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netorg55619-my.sharepoint.com/personal/paul_gtua_org/Documents/GMA 8/2025 Model Runs/"/>
    </mc:Choice>
  </mc:AlternateContent>
  <xr:revisionPtr revIDLastSave="5" documentId="8_{4DE2EDEC-0968-4778-997A-60D1F0FD2F0B}" xr6:coauthVersionLast="47" xr6:coauthVersionMax="47" xr10:uidLastSave="{7E04C10C-AC47-41DB-9593-1CE4A2FB5FAC}"/>
  <bookViews>
    <workbookView xWindow="7030" yWindow="6790" windowWidth="25290" windowHeight="16700" activeTab="2" xr2:uid="{00000000-000D-0000-FFFF-FFFF00000000}"/>
  </bookViews>
  <sheets>
    <sheet name="4.1b" sheetId="1" r:id="rId1"/>
    <sheet name="4.1bWilco50pct" sheetId="2" r:id="rId2"/>
    <sheet name="difference" sheetId="3" r:id="rId3"/>
  </sheets>
  <definedNames>
    <definedName name="_xlnm._FilterDatabase" localSheetId="0" hidden="1">'4.1b'!$A$1:$K$198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9" i="3" l="1"/>
  <c r="Q199" i="3"/>
  <c r="P199" i="3"/>
  <c r="O199" i="3"/>
  <c r="N199" i="3"/>
  <c r="M199" i="3"/>
  <c r="L199" i="3"/>
  <c r="R198" i="3"/>
  <c r="Q198" i="3"/>
  <c r="P198" i="3"/>
  <c r="O198" i="3"/>
  <c r="N198" i="3"/>
  <c r="M198" i="3"/>
  <c r="L198" i="3"/>
  <c r="R197" i="3"/>
  <c r="Q197" i="3"/>
  <c r="P197" i="3"/>
  <c r="O197" i="3"/>
  <c r="N197" i="3"/>
  <c r="M197" i="3"/>
  <c r="L197" i="3"/>
  <c r="R196" i="3"/>
  <c r="Q196" i="3"/>
  <c r="P196" i="3"/>
  <c r="O196" i="3"/>
  <c r="N196" i="3"/>
  <c r="M196" i="3"/>
  <c r="L196" i="3"/>
  <c r="R195" i="3"/>
  <c r="Q195" i="3"/>
  <c r="P195" i="3"/>
  <c r="O195" i="3"/>
  <c r="N195" i="3"/>
  <c r="M195" i="3"/>
  <c r="L195" i="3"/>
  <c r="R194" i="3"/>
  <c r="Q194" i="3"/>
  <c r="P194" i="3"/>
  <c r="O194" i="3"/>
  <c r="N194" i="3"/>
  <c r="M194" i="3"/>
  <c r="L194" i="3"/>
  <c r="R193" i="3"/>
  <c r="Q193" i="3"/>
  <c r="P193" i="3"/>
  <c r="O193" i="3"/>
  <c r="N193" i="3"/>
  <c r="M193" i="3"/>
  <c r="L193" i="3"/>
  <c r="R192" i="3"/>
  <c r="Q192" i="3"/>
  <c r="P192" i="3"/>
  <c r="O192" i="3"/>
  <c r="N192" i="3"/>
  <c r="M192" i="3"/>
  <c r="L192" i="3"/>
  <c r="R191" i="3"/>
  <c r="Q191" i="3"/>
  <c r="P191" i="3"/>
  <c r="O191" i="3"/>
  <c r="N191" i="3"/>
  <c r="M191" i="3"/>
  <c r="L191" i="3"/>
  <c r="R190" i="3"/>
  <c r="Q190" i="3"/>
  <c r="P190" i="3"/>
  <c r="O190" i="3"/>
  <c r="N190" i="3"/>
  <c r="M190" i="3"/>
  <c r="L190" i="3"/>
  <c r="R189" i="3"/>
  <c r="Q189" i="3"/>
  <c r="P189" i="3"/>
  <c r="O189" i="3"/>
  <c r="N189" i="3"/>
  <c r="M189" i="3"/>
  <c r="L189" i="3"/>
  <c r="R188" i="3"/>
  <c r="Q188" i="3"/>
  <c r="P188" i="3"/>
  <c r="O188" i="3"/>
  <c r="N188" i="3"/>
  <c r="M188" i="3"/>
  <c r="L188" i="3"/>
  <c r="R187" i="3"/>
  <c r="Q187" i="3"/>
  <c r="P187" i="3"/>
  <c r="O187" i="3"/>
  <c r="N187" i="3"/>
  <c r="M187" i="3"/>
  <c r="L187" i="3"/>
  <c r="R186" i="3"/>
  <c r="Q186" i="3"/>
  <c r="P186" i="3"/>
  <c r="O186" i="3"/>
  <c r="N186" i="3"/>
  <c r="M186" i="3"/>
  <c r="L186" i="3"/>
  <c r="R185" i="3"/>
  <c r="Q185" i="3"/>
  <c r="P185" i="3"/>
  <c r="O185" i="3"/>
  <c r="N185" i="3"/>
  <c r="M185" i="3"/>
  <c r="L185" i="3"/>
  <c r="R184" i="3"/>
  <c r="Q184" i="3"/>
  <c r="P184" i="3"/>
  <c r="O184" i="3"/>
  <c r="N184" i="3"/>
  <c r="M184" i="3"/>
  <c r="L184" i="3"/>
  <c r="R183" i="3"/>
  <c r="Q183" i="3"/>
  <c r="P183" i="3"/>
  <c r="O183" i="3"/>
  <c r="N183" i="3"/>
  <c r="M183" i="3"/>
  <c r="L183" i="3"/>
  <c r="R182" i="3"/>
  <c r="Q182" i="3"/>
  <c r="P182" i="3"/>
  <c r="O182" i="3"/>
  <c r="N182" i="3"/>
  <c r="M182" i="3"/>
  <c r="L182" i="3"/>
  <c r="R181" i="3"/>
  <c r="Q181" i="3"/>
  <c r="P181" i="3"/>
  <c r="O181" i="3"/>
  <c r="N181" i="3"/>
  <c r="M181" i="3"/>
  <c r="L181" i="3"/>
  <c r="R180" i="3"/>
  <c r="Q180" i="3"/>
  <c r="P180" i="3"/>
  <c r="O180" i="3"/>
  <c r="N180" i="3"/>
  <c r="M180" i="3"/>
  <c r="L180" i="3"/>
  <c r="R179" i="3"/>
  <c r="Q179" i="3"/>
  <c r="P179" i="3"/>
  <c r="O179" i="3"/>
  <c r="N179" i="3"/>
  <c r="M179" i="3"/>
  <c r="L179" i="3"/>
  <c r="R178" i="3"/>
  <c r="Q178" i="3"/>
  <c r="P178" i="3"/>
  <c r="O178" i="3"/>
  <c r="N178" i="3"/>
  <c r="M178" i="3"/>
  <c r="L178" i="3"/>
  <c r="R177" i="3"/>
  <c r="Q177" i="3"/>
  <c r="P177" i="3"/>
  <c r="O177" i="3"/>
  <c r="N177" i="3"/>
  <c r="M177" i="3"/>
  <c r="L177" i="3"/>
  <c r="R176" i="3"/>
  <c r="Q176" i="3"/>
  <c r="P176" i="3"/>
  <c r="O176" i="3"/>
  <c r="N176" i="3"/>
  <c r="M176" i="3"/>
  <c r="L176" i="3"/>
  <c r="R175" i="3"/>
  <c r="Q175" i="3"/>
  <c r="P175" i="3"/>
  <c r="O175" i="3"/>
  <c r="N175" i="3"/>
  <c r="M175" i="3"/>
  <c r="L175" i="3"/>
  <c r="R174" i="3"/>
  <c r="Q174" i="3"/>
  <c r="P174" i="3"/>
  <c r="O174" i="3"/>
  <c r="N174" i="3"/>
  <c r="M174" i="3"/>
  <c r="L174" i="3"/>
  <c r="R173" i="3"/>
  <c r="Q173" i="3"/>
  <c r="P173" i="3"/>
  <c r="O173" i="3"/>
  <c r="N173" i="3"/>
  <c r="M173" i="3"/>
  <c r="L173" i="3"/>
  <c r="R172" i="3"/>
  <c r="Q172" i="3"/>
  <c r="P172" i="3"/>
  <c r="O172" i="3"/>
  <c r="N172" i="3"/>
  <c r="M172" i="3"/>
  <c r="L172" i="3"/>
  <c r="R171" i="3"/>
  <c r="Q171" i="3"/>
  <c r="P171" i="3"/>
  <c r="O171" i="3"/>
  <c r="N171" i="3"/>
  <c r="M171" i="3"/>
  <c r="L171" i="3"/>
  <c r="R170" i="3"/>
  <c r="Q170" i="3"/>
  <c r="P170" i="3"/>
  <c r="O170" i="3"/>
  <c r="N170" i="3"/>
  <c r="M170" i="3"/>
  <c r="L170" i="3"/>
  <c r="R169" i="3"/>
  <c r="Q169" i="3"/>
  <c r="P169" i="3"/>
  <c r="O169" i="3"/>
  <c r="N169" i="3"/>
  <c r="M169" i="3"/>
  <c r="L169" i="3"/>
  <c r="R168" i="3"/>
  <c r="Q168" i="3"/>
  <c r="P168" i="3"/>
  <c r="O168" i="3"/>
  <c r="N168" i="3"/>
  <c r="M168" i="3"/>
  <c r="L168" i="3"/>
  <c r="R167" i="3"/>
  <c r="Q167" i="3"/>
  <c r="P167" i="3"/>
  <c r="O167" i="3"/>
  <c r="N167" i="3"/>
  <c r="M167" i="3"/>
  <c r="L167" i="3"/>
  <c r="R166" i="3"/>
  <c r="Q166" i="3"/>
  <c r="P166" i="3"/>
  <c r="O166" i="3"/>
  <c r="N166" i="3"/>
  <c r="M166" i="3"/>
  <c r="L166" i="3"/>
  <c r="R165" i="3"/>
  <c r="Q165" i="3"/>
  <c r="P165" i="3"/>
  <c r="O165" i="3"/>
  <c r="N165" i="3"/>
  <c r="M165" i="3"/>
  <c r="L165" i="3"/>
  <c r="R164" i="3"/>
  <c r="Q164" i="3"/>
  <c r="P164" i="3"/>
  <c r="O164" i="3"/>
  <c r="N164" i="3"/>
  <c r="M164" i="3"/>
  <c r="L164" i="3"/>
  <c r="R163" i="3"/>
  <c r="Q163" i="3"/>
  <c r="P163" i="3"/>
  <c r="O163" i="3"/>
  <c r="N163" i="3"/>
  <c r="M163" i="3"/>
  <c r="L163" i="3"/>
  <c r="R162" i="3"/>
  <c r="Q162" i="3"/>
  <c r="P162" i="3"/>
  <c r="O162" i="3"/>
  <c r="N162" i="3"/>
  <c r="M162" i="3"/>
  <c r="L162" i="3"/>
  <c r="R161" i="3"/>
  <c r="Q161" i="3"/>
  <c r="P161" i="3"/>
  <c r="O161" i="3"/>
  <c r="N161" i="3"/>
  <c r="M161" i="3"/>
  <c r="L161" i="3"/>
  <c r="R160" i="3"/>
  <c r="Q160" i="3"/>
  <c r="P160" i="3"/>
  <c r="O160" i="3"/>
  <c r="N160" i="3"/>
  <c r="M160" i="3"/>
  <c r="L160" i="3"/>
  <c r="R159" i="3"/>
  <c r="Q159" i="3"/>
  <c r="P159" i="3"/>
  <c r="O159" i="3"/>
  <c r="N159" i="3"/>
  <c r="M159" i="3"/>
  <c r="L159" i="3"/>
  <c r="R158" i="3"/>
  <c r="Q158" i="3"/>
  <c r="P158" i="3"/>
  <c r="O158" i="3"/>
  <c r="N158" i="3"/>
  <c r="M158" i="3"/>
  <c r="L158" i="3"/>
  <c r="R157" i="3"/>
  <c r="Q157" i="3"/>
  <c r="P157" i="3"/>
  <c r="O157" i="3"/>
  <c r="N157" i="3"/>
  <c r="M157" i="3"/>
  <c r="L157" i="3"/>
  <c r="R156" i="3"/>
  <c r="Q156" i="3"/>
  <c r="P156" i="3"/>
  <c r="O156" i="3"/>
  <c r="N156" i="3"/>
  <c r="M156" i="3"/>
  <c r="L156" i="3"/>
  <c r="R155" i="3"/>
  <c r="Q155" i="3"/>
  <c r="P155" i="3"/>
  <c r="O155" i="3"/>
  <c r="N155" i="3"/>
  <c r="M155" i="3"/>
  <c r="L155" i="3"/>
  <c r="R154" i="3"/>
  <c r="Q154" i="3"/>
  <c r="P154" i="3"/>
  <c r="O154" i="3"/>
  <c r="N154" i="3"/>
  <c r="M154" i="3"/>
  <c r="L154" i="3"/>
  <c r="R153" i="3"/>
  <c r="Q153" i="3"/>
  <c r="P153" i="3"/>
  <c r="O153" i="3"/>
  <c r="N153" i="3"/>
  <c r="M153" i="3"/>
  <c r="L153" i="3"/>
  <c r="R152" i="3"/>
  <c r="Q152" i="3"/>
  <c r="P152" i="3"/>
  <c r="O152" i="3"/>
  <c r="N152" i="3"/>
  <c r="M152" i="3"/>
  <c r="L152" i="3"/>
  <c r="R151" i="3"/>
  <c r="Q151" i="3"/>
  <c r="P151" i="3"/>
  <c r="O151" i="3"/>
  <c r="N151" i="3"/>
  <c r="M151" i="3"/>
  <c r="L151" i="3"/>
  <c r="R150" i="3"/>
  <c r="Q150" i="3"/>
  <c r="P150" i="3"/>
  <c r="O150" i="3"/>
  <c r="N150" i="3"/>
  <c r="M150" i="3"/>
  <c r="L150" i="3"/>
  <c r="R149" i="3"/>
  <c r="Q149" i="3"/>
  <c r="P149" i="3"/>
  <c r="O149" i="3"/>
  <c r="N149" i="3"/>
  <c r="M149" i="3"/>
  <c r="L149" i="3"/>
  <c r="R148" i="3"/>
  <c r="Q148" i="3"/>
  <c r="P148" i="3"/>
  <c r="O148" i="3"/>
  <c r="N148" i="3"/>
  <c r="M148" i="3"/>
  <c r="L148" i="3"/>
  <c r="R147" i="3"/>
  <c r="Q147" i="3"/>
  <c r="P147" i="3"/>
  <c r="O147" i="3"/>
  <c r="N147" i="3"/>
  <c r="M147" i="3"/>
  <c r="L147" i="3"/>
  <c r="R146" i="3"/>
  <c r="Q146" i="3"/>
  <c r="P146" i="3"/>
  <c r="O146" i="3"/>
  <c r="N146" i="3"/>
  <c r="M146" i="3"/>
  <c r="L146" i="3"/>
  <c r="R145" i="3"/>
  <c r="Q145" i="3"/>
  <c r="P145" i="3"/>
  <c r="O145" i="3"/>
  <c r="N145" i="3"/>
  <c r="M145" i="3"/>
  <c r="L145" i="3"/>
  <c r="R144" i="3"/>
  <c r="Q144" i="3"/>
  <c r="P144" i="3"/>
  <c r="O144" i="3"/>
  <c r="N144" i="3"/>
  <c r="M144" i="3"/>
  <c r="L144" i="3"/>
  <c r="R143" i="3"/>
  <c r="Q143" i="3"/>
  <c r="P143" i="3"/>
  <c r="O143" i="3"/>
  <c r="N143" i="3"/>
  <c r="M143" i="3"/>
  <c r="L143" i="3"/>
  <c r="R142" i="3"/>
  <c r="Q142" i="3"/>
  <c r="P142" i="3"/>
  <c r="O142" i="3"/>
  <c r="N142" i="3"/>
  <c r="M142" i="3"/>
  <c r="L142" i="3"/>
  <c r="R141" i="3"/>
  <c r="Q141" i="3"/>
  <c r="P141" i="3"/>
  <c r="O141" i="3"/>
  <c r="N141" i="3"/>
  <c r="M141" i="3"/>
  <c r="L141" i="3"/>
  <c r="R140" i="3"/>
  <c r="Q140" i="3"/>
  <c r="P140" i="3"/>
  <c r="O140" i="3"/>
  <c r="N140" i="3"/>
  <c r="M140" i="3"/>
  <c r="L140" i="3"/>
  <c r="R139" i="3"/>
  <c r="Q139" i="3"/>
  <c r="P139" i="3"/>
  <c r="O139" i="3"/>
  <c r="N139" i="3"/>
  <c r="M139" i="3"/>
  <c r="L139" i="3"/>
  <c r="R138" i="3"/>
  <c r="Q138" i="3"/>
  <c r="P138" i="3"/>
  <c r="O138" i="3"/>
  <c r="N138" i="3"/>
  <c r="M138" i="3"/>
  <c r="L138" i="3"/>
  <c r="R137" i="3"/>
  <c r="Q137" i="3"/>
  <c r="P137" i="3"/>
  <c r="O137" i="3"/>
  <c r="N137" i="3"/>
  <c r="M137" i="3"/>
  <c r="L137" i="3"/>
  <c r="R136" i="3"/>
  <c r="Q136" i="3"/>
  <c r="P136" i="3"/>
  <c r="O136" i="3"/>
  <c r="N136" i="3"/>
  <c r="M136" i="3"/>
  <c r="L136" i="3"/>
  <c r="R135" i="3"/>
  <c r="Q135" i="3"/>
  <c r="P135" i="3"/>
  <c r="O135" i="3"/>
  <c r="N135" i="3"/>
  <c r="M135" i="3"/>
  <c r="L135" i="3"/>
  <c r="R134" i="3"/>
  <c r="Q134" i="3"/>
  <c r="P134" i="3"/>
  <c r="O134" i="3"/>
  <c r="N134" i="3"/>
  <c r="M134" i="3"/>
  <c r="L134" i="3"/>
  <c r="R133" i="3"/>
  <c r="Q133" i="3"/>
  <c r="P133" i="3"/>
  <c r="O133" i="3"/>
  <c r="N133" i="3"/>
  <c r="M133" i="3"/>
  <c r="L133" i="3"/>
  <c r="R132" i="3"/>
  <c r="Q132" i="3"/>
  <c r="P132" i="3"/>
  <c r="O132" i="3"/>
  <c r="N132" i="3"/>
  <c r="M132" i="3"/>
  <c r="L132" i="3"/>
  <c r="R131" i="3"/>
  <c r="Q131" i="3"/>
  <c r="P131" i="3"/>
  <c r="O131" i="3"/>
  <c r="N131" i="3"/>
  <c r="M131" i="3"/>
  <c r="L131" i="3"/>
  <c r="R130" i="3"/>
  <c r="Q130" i="3"/>
  <c r="P130" i="3"/>
  <c r="O130" i="3"/>
  <c r="N130" i="3"/>
  <c r="M130" i="3"/>
  <c r="L130" i="3"/>
  <c r="R129" i="3"/>
  <c r="Q129" i="3"/>
  <c r="P129" i="3"/>
  <c r="O129" i="3"/>
  <c r="N129" i="3"/>
  <c r="M129" i="3"/>
  <c r="L129" i="3"/>
  <c r="R128" i="3"/>
  <c r="Q128" i="3"/>
  <c r="P128" i="3"/>
  <c r="O128" i="3"/>
  <c r="N128" i="3"/>
  <c r="M128" i="3"/>
  <c r="L128" i="3"/>
  <c r="R127" i="3"/>
  <c r="Q127" i="3"/>
  <c r="P127" i="3"/>
  <c r="O127" i="3"/>
  <c r="N127" i="3"/>
  <c r="M127" i="3"/>
  <c r="L127" i="3"/>
  <c r="R126" i="3"/>
  <c r="Q126" i="3"/>
  <c r="P126" i="3"/>
  <c r="O126" i="3"/>
  <c r="N126" i="3"/>
  <c r="M126" i="3"/>
  <c r="L126" i="3"/>
  <c r="R125" i="3"/>
  <c r="Q125" i="3"/>
  <c r="P125" i="3"/>
  <c r="O125" i="3"/>
  <c r="N125" i="3"/>
  <c r="M125" i="3"/>
  <c r="L125" i="3"/>
  <c r="R124" i="3"/>
  <c r="Q124" i="3"/>
  <c r="P124" i="3"/>
  <c r="O124" i="3"/>
  <c r="N124" i="3"/>
  <c r="M124" i="3"/>
  <c r="L124" i="3"/>
  <c r="R123" i="3"/>
  <c r="Q123" i="3"/>
  <c r="P123" i="3"/>
  <c r="O123" i="3"/>
  <c r="N123" i="3"/>
  <c r="M123" i="3"/>
  <c r="L123" i="3"/>
  <c r="R122" i="3"/>
  <c r="Q122" i="3"/>
  <c r="P122" i="3"/>
  <c r="O122" i="3"/>
  <c r="N122" i="3"/>
  <c r="M122" i="3"/>
  <c r="L122" i="3"/>
  <c r="R121" i="3"/>
  <c r="Q121" i="3"/>
  <c r="P121" i="3"/>
  <c r="O121" i="3"/>
  <c r="N121" i="3"/>
  <c r="M121" i="3"/>
  <c r="L121" i="3"/>
  <c r="R120" i="3"/>
  <c r="Q120" i="3"/>
  <c r="P120" i="3"/>
  <c r="O120" i="3"/>
  <c r="N120" i="3"/>
  <c r="M120" i="3"/>
  <c r="L120" i="3"/>
  <c r="R119" i="3"/>
  <c r="Q119" i="3"/>
  <c r="P119" i="3"/>
  <c r="O119" i="3"/>
  <c r="N119" i="3"/>
  <c r="M119" i="3"/>
  <c r="L119" i="3"/>
  <c r="R118" i="3"/>
  <c r="Q118" i="3"/>
  <c r="P118" i="3"/>
  <c r="O118" i="3"/>
  <c r="N118" i="3"/>
  <c r="M118" i="3"/>
  <c r="L118" i="3"/>
  <c r="R117" i="3"/>
  <c r="Q117" i="3"/>
  <c r="P117" i="3"/>
  <c r="O117" i="3"/>
  <c r="N117" i="3"/>
  <c r="M117" i="3"/>
  <c r="L117" i="3"/>
  <c r="R116" i="3"/>
  <c r="Q116" i="3"/>
  <c r="P116" i="3"/>
  <c r="O116" i="3"/>
  <c r="N116" i="3"/>
  <c r="M116" i="3"/>
  <c r="L116" i="3"/>
  <c r="R115" i="3"/>
  <c r="Q115" i="3"/>
  <c r="P115" i="3"/>
  <c r="O115" i="3"/>
  <c r="N115" i="3"/>
  <c r="M115" i="3"/>
  <c r="L115" i="3"/>
  <c r="R114" i="3"/>
  <c r="Q114" i="3"/>
  <c r="P114" i="3"/>
  <c r="O114" i="3"/>
  <c r="N114" i="3"/>
  <c r="M114" i="3"/>
  <c r="L114" i="3"/>
  <c r="R113" i="3"/>
  <c r="Q113" i="3"/>
  <c r="P113" i="3"/>
  <c r="O113" i="3"/>
  <c r="N113" i="3"/>
  <c r="M113" i="3"/>
  <c r="L113" i="3"/>
  <c r="R112" i="3"/>
  <c r="Q112" i="3"/>
  <c r="P112" i="3"/>
  <c r="O112" i="3"/>
  <c r="N112" i="3"/>
  <c r="M112" i="3"/>
  <c r="L112" i="3"/>
  <c r="R111" i="3"/>
  <c r="Q111" i="3"/>
  <c r="P111" i="3"/>
  <c r="O111" i="3"/>
  <c r="N111" i="3"/>
  <c r="M111" i="3"/>
  <c r="L111" i="3"/>
  <c r="R110" i="3"/>
  <c r="Q110" i="3"/>
  <c r="P110" i="3"/>
  <c r="O110" i="3"/>
  <c r="N110" i="3"/>
  <c r="M110" i="3"/>
  <c r="L110" i="3"/>
  <c r="R109" i="3"/>
  <c r="Q109" i="3"/>
  <c r="P109" i="3"/>
  <c r="O109" i="3"/>
  <c r="N109" i="3"/>
  <c r="M109" i="3"/>
  <c r="L109" i="3"/>
  <c r="R108" i="3"/>
  <c r="Q108" i="3"/>
  <c r="P108" i="3"/>
  <c r="O108" i="3"/>
  <c r="N108" i="3"/>
  <c r="M108" i="3"/>
  <c r="L108" i="3"/>
  <c r="R107" i="3"/>
  <c r="Q107" i="3"/>
  <c r="P107" i="3"/>
  <c r="O107" i="3"/>
  <c r="N107" i="3"/>
  <c r="M107" i="3"/>
  <c r="L107" i="3"/>
  <c r="R106" i="3"/>
  <c r="Q106" i="3"/>
  <c r="P106" i="3"/>
  <c r="O106" i="3"/>
  <c r="N106" i="3"/>
  <c r="M106" i="3"/>
  <c r="L106" i="3"/>
  <c r="R105" i="3"/>
  <c r="Q105" i="3"/>
  <c r="P105" i="3"/>
  <c r="O105" i="3"/>
  <c r="N105" i="3"/>
  <c r="M105" i="3"/>
  <c r="L105" i="3"/>
  <c r="R104" i="3"/>
  <c r="Q104" i="3"/>
  <c r="P104" i="3"/>
  <c r="O104" i="3"/>
  <c r="N104" i="3"/>
  <c r="M104" i="3"/>
  <c r="L104" i="3"/>
  <c r="R103" i="3"/>
  <c r="Q103" i="3"/>
  <c r="P103" i="3"/>
  <c r="O103" i="3"/>
  <c r="N103" i="3"/>
  <c r="M103" i="3"/>
  <c r="L103" i="3"/>
  <c r="R102" i="3"/>
  <c r="Q102" i="3"/>
  <c r="P102" i="3"/>
  <c r="O102" i="3"/>
  <c r="N102" i="3"/>
  <c r="M102" i="3"/>
  <c r="L102" i="3"/>
  <c r="R101" i="3"/>
  <c r="Q101" i="3"/>
  <c r="P101" i="3"/>
  <c r="O101" i="3"/>
  <c r="N101" i="3"/>
  <c r="M101" i="3"/>
  <c r="L101" i="3"/>
  <c r="R100" i="3"/>
  <c r="Q100" i="3"/>
  <c r="P100" i="3"/>
  <c r="O100" i="3"/>
  <c r="N100" i="3"/>
  <c r="M100" i="3"/>
  <c r="L100" i="3"/>
  <c r="R99" i="3"/>
  <c r="Q99" i="3"/>
  <c r="P99" i="3"/>
  <c r="O99" i="3"/>
  <c r="N99" i="3"/>
  <c r="M99" i="3"/>
  <c r="L99" i="3"/>
  <c r="R98" i="3"/>
  <c r="Q98" i="3"/>
  <c r="P98" i="3"/>
  <c r="O98" i="3"/>
  <c r="N98" i="3"/>
  <c r="M98" i="3"/>
  <c r="L98" i="3"/>
  <c r="R97" i="3"/>
  <c r="Q97" i="3"/>
  <c r="P97" i="3"/>
  <c r="O97" i="3"/>
  <c r="N97" i="3"/>
  <c r="M97" i="3"/>
  <c r="L97" i="3"/>
  <c r="R96" i="3"/>
  <c r="Q96" i="3"/>
  <c r="P96" i="3"/>
  <c r="O96" i="3"/>
  <c r="N96" i="3"/>
  <c r="M96" i="3"/>
  <c r="L96" i="3"/>
  <c r="R95" i="3"/>
  <c r="Q95" i="3"/>
  <c r="P95" i="3"/>
  <c r="O95" i="3"/>
  <c r="N95" i="3"/>
  <c r="M95" i="3"/>
  <c r="L95" i="3"/>
  <c r="R94" i="3"/>
  <c r="Q94" i="3"/>
  <c r="P94" i="3"/>
  <c r="O94" i="3"/>
  <c r="N94" i="3"/>
  <c r="M94" i="3"/>
  <c r="L94" i="3"/>
  <c r="R93" i="3"/>
  <c r="Q93" i="3"/>
  <c r="P93" i="3"/>
  <c r="O93" i="3"/>
  <c r="N93" i="3"/>
  <c r="M93" i="3"/>
  <c r="L93" i="3"/>
  <c r="R92" i="3"/>
  <c r="Q92" i="3"/>
  <c r="P92" i="3"/>
  <c r="O92" i="3"/>
  <c r="N92" i="3"/>
  <c r="M92" i="3"/>
  <c r="L92" i="3"/>
  <c r="R91" i="3"/>
  <c r="Q91" i="3"/>
  <c r="P91" i="3"/>
  <c r="O91" i="3"/>
  <c r="N91" i="3"/>
  <c r="M91" i="3"/>
  <c r="L91" i="3"/>
  <c r="R90" i="3"/>
  <c r="Q90" i="3"/>
  <c r="P90" i="3"/>
  <c r="O90" i="3"/>
  <c r="N90" i="3"/>
  <c r="M90" i="3"/>
  <c r="L90" i="3"/>
  <c r="R89" i="3"/>
  <c r="Q89" i="3"/>
  <c r="P89" i="3"/>
  <c r="O89" i="3"/>
  <c r="N89" i="3"/>
  <c r="M89" i="3"/>
  <c r="L89" i="3"/>
  <c r="R88" i="3"/>
  <c r="Q88" i="3"/>
  <c r="P88" i="3"/>
  <c r="O88" i="3"/>
  <c r="N88" i="3"/>
  <c r="M88" i="3"/>
  <c r="L88" i="3"/>
  <c r="R87" i="3"/>
  <c r="Q87" i="3"/>
  <c r="P87" i="3"/>
  <c r="O87" i="3"/>
  <c r="N87" i="3"/>
  <c r="M87" i="3"/>
  <c r="L87" i="3"/>
  <c r="R86" i="3"/>
  <c r="Q86" i="3"/>
  <c r="P86" i="3"/>
  <c r="O86" i="3"/>
  <c r="N86" i="3"/>
  <c r="M86" i="3"/>
  <c r="L86" i="3"/>
  <c r="R85" i="3"/>
  <c r="Q85" i="3"/>
  <c r="P85" i="3"/>
  <c r="O85" i="3"/>
  <c r="N85" i="3"/>
  <c r="M85" i="3"/>
  <c r="L85" i="3"/>
  <c r="R84" i="3"/>
  <c r="Q84" i="3"/>
  <c r="P84" i="3"/>
  <c r="O84" i="3"/>
  <c r="N84" i="3"/>
  <c r="M84" i="3"/>
  <c r="L84" i="3"/>
  <c r="R83" i="3"/>
  <c r="Q83" i="3"/>
  <c r="P83" i="3"/>
  <c r="O83" i="3"/>
  <c r="N83" i="3"/>
  <c r="M83" i="3"/>
  <c r="L83" i="3"/>
  <c r="R82" i="3"/>
  <c r="Q82" i="3"/>
  <c r="P82" i="3"/>
  <c r="O82" i="3"/>
  <c r="N82" i="3"/>
  <c r="M82" i="3"/>
  <c r="L82" i="3"/>
  <c r="R81" i="3"/>
  <c r="Q81" i="3"/>
  <c r="P81" i="3"/>
  <c r="O81" i="3"/>
  <c r="N81" i="3"/>
  <c r="M81" i="3"/>
  <c r="L81" i="3"/>
  <c r="R80" i="3"/>
  <c r="Q80" i="3"/>
  <c r="P80" i="3"/>
  <c r="O80" i="3"/>
  <c r="N80" i="3"/>
  <c r="M80" i="3"/>
  <c r="L80" i="3"/>
  <c r="R79" i="3"/>
  <c r="Q79" i="3"/>
  <c r="P79" i="3"/>
  <c r="O79" i="3"/>
  <c r="N79" i="3"/>
  <c r="M79" i="3"/>
  <c r="L79" i="3"/>
  <c r="R78" i="3"/>
  <c r="Q78" i="3"/>
  <c r="P78" i="3"/>
  <c r="O78" i="3"/>
  <c r="N78" i="3"/>
  <c r="M78" i="3"/>
  <c r="L78" i="3"/>
  <c r="R77" i="3"/>
  <c r="Q77" i="3"/>
  <c r="P77" i="3"/>
  <c r="O77" i="3"/>
  <c r="N77" i="3"/>
  <c r="M77" i="3"/>
  <c r="L77" i="3"/>
  <c r="R76" i="3"/>
  <c r="Q76" i="3"/>
  <c r="P76" i="3"/>
  <c r="O76" i="3"/>
  <c r="N76" i="3"/>
  <c r="M76" i="3"/>
  <c r="L76" i="3"/>
  <c r="R75" i="3"/>
  <c r="Q75" i="3"/>
  <c r="P75" i="3"/>
  <c r="O75" i="3"/>
  <c r="N75" i="3"/>
  <c r="M75" i="3"/>
  <c r="L75" i="3"/>
  <c r="R74" i="3"/>
  <c r="Q74" i="3"/>
  <c r="P74" i="3"/>
  <c r="O74" i="3"/>
  <c r="N74" i="3"/>
  <c r="M74" i="3"/>
  <c r="L74" i="3"/>
  <c r="R73" i="3"/>
  <c r="Q73" i="3"/>
  <c r="P73" i="3"/>
  <c r="O73" i="3"/>
  <c r="N73" i="3"/>
  <c r="M73" i="3"/>
  <c r="L73" i="3"/>
  <c r="R72" i="3"/>
  <c r="Q72" i="3"/>
  <c r="P72" i="3"/>
  <c r="O72" i="3"/>
  <c r="N72" i="3"/>
  <c r="M72" i="3"/>
  <c r="L72" i="3"/>
  <c r="R71" i="3"/>
  <c r="Q71" i="3"/>
  <c r="P71" i="3"/>
  <c r="O71" i="3"/>
  <c r="N71" i="3"/>
  <c r="M71" i="3"/>
  <c r="L71" i="3"/>
  <c r="R70" i="3"/>
  <c r="Q70" i="3"/>
  <c r="P70" i="3"/>
  <c r="O70" i="3"/>
  <c r="N70" i="3"/>
  <c r="M70" i="3"/>
  <c r="L70" i="3"/>
  <c r="R69" i="3"/>
  <c r="Q69" i="3"/>
  <c r="P69" i="3"/>
  <c r="O69" i="3"/>
  <c r="N69" i="3"/>
  <c r="M69" i="3"/>
  <c r="L69" i="3"/>
  <c r="R68" i="3"/>
  <c r="Q68" i="3"/>
  <c r="P68" i="3"/>
  <c r="O68" i="3"/>
  <c r="N68" i="3"/>
  <c r="M68" i="3"/>
  <c r="L68" i="3"/>
  <c r="R67" i="3"/>
  <c r="Q67" i="3"/>
  <c r="P67" i="3"/>
  <c r="O67" i="3"/>
  <c r="N67" i="3"/>
  <c r="M67" i="3"/>
  <c r="L67" i="3"/>
  <c r="R66" i="3"/>
  <c r="Q66" i="3"/>
  <c r="P66" i="3"/>
  <c r="O66" i="3"/>
  <c r="N66" i="3"/>
  <c r="M66" i="3"/>
  <c r="L66" i="3"/>
  <c r="R65" i="3"/>
  <c r="Q65" i="3"/>
  <c r="P65" i="3"/>
  <c r="O65" i="3"/>
  <c r="N65" i="3"/>
  <c r="M65" i="3"/>
  <c r="L65" i="3"/>
  <c r="R64" i="3"/>
  <c r="Q64" i="3"/>
  <c r="P64" i="3"/>
  <c r="O64" i="3"/>
  <c r="N64" i="3"/>
  <c r="M64" i="3"/>
  <c r="L64" i="3"/>
  <c r="R63" i="3"/>
  <c r="Q63" i="3"/>
  <c r="P63" i="3"/>
  <c r="O63" i="3"/>
  <c r="N63" i="3"/>
  <c r="M63" i="3"/>
  <c r="L63" i="3"/>
  <c r="R62" i="3"/>
  <c r="Q62" i="3"/>
  <c r="P62" i="3"/>
  <c r="O62" i="3"/>
  <c r="N62" i="3"/>
  <c r="M62" i="3"/>
  <c r="L62" i="3"/>
  <c r="R61" i="3"/>
  <c r="Q61" i="3"/>
  <c r="P61" i="3"/>
  <c r="O61" i="3"/>
  <c r="N61" i="3"/>
  <c r="M61" i="3"/>
  <c r="L61" i="3"/>
  <c r="R60" i="3"/>
  <c r="Q60" i="3"/>
  <c r="P60" i="3"/>
  <c r="O60" i="3"/>
  <c r="N60" i="3"/>
  <c r="M60" i="3"/>
  <c r="L60" i="3"/>
  <c r="R59" i="3"/>
  <c r="Q59" i="3"/>
  <c r="P59" i="3"/>
  <c r="O59" i="3"/>
  <c r="N59" i="3"/>
  <c r="M59" i="3"/>
  <c r="L59" i="3"/>
  <c r="R58" i="3"/>
  <c r="Q58" i="3"/>
  <c r="P58" i="3"/>
  <c r="O58" i="3"/>
  <c r="N58" i="3"/>
  <c r="M58" i="3"/>
  <c r="L58" i="3"/>
  <c r="R57" i="3"/>
  <c r="Q57" i="3"/>
  <c r="P57" i="3"/>
  <c r="O57" i="3"/>
  <c r="N57" i="3"/>
  <c r="M57" i="3"/>
  <c r="L57" i="3"/>
  <c r="R56" i="3"/>
  <c r="Q56" i="3"/>
  <c r="P56" i="3"/>
  <c r="O56" i="3"/>
  <c r="N56" i="3"/>
  <c r="M56" i="3"/>
  <c r="L56" i="3"/>
  <c r="R55" i="3"/>
  <c r="Q55" i="3"/>
  <c r="P55" i="3"/>
  <c r="O55" i="3"/>
  <c r="N55" i="3"/>
  <c r="M55" i="3"/>
  <c r="L55" i="3"/>
  <c r="R54" i="3"/>
  <c r="Q54" i="3"/>
  <c r="P54" i="3"/>
  <c r="O54" i="3"/>
  <c r="N54" i="3"/>
  <c r="M54" i="3"/>
  <c r="L54" i="3"/>
  <c r="R53" i="3"/>
  <c r="Q53" i="3"/>
  <c r="P53" i="3"/>
  <c r="O53" i="3"/>
  <c r="N53" i="3"/>
  <c r="M53" i="3"/>
  <c r="L53" i="3"/>
  <c r="R52" i="3"/>
  <c r="Q52" i="3"/>
  <c r="P52" i="3"/>
  <c r="O52" i="3"/>
  <c r="N52" i="3"/>
  <c r="M52" i="3"/>
  <c r="L52" i="3"/>
  <c r="R51" i="3"/>
  <c r="Q51" i="3"/>
  <c r="P51" i="3"/>
  <c r="O51" i="3"/>
  <c r="N51" i="3"/>
  <c r="M51" i="3"/>
  <c r="L51" i="3"/>
  <c r="R50" i="3"/>
  <c r="Q50" i="3"/>
  <c r="P50" i="3"/>
  <c r="O50" i="3"/>
  <c r="N50" i="3"/>
  <c r="M50" i="3"/>
  <c r="L50" i="3"/>
  <c r="R49" i="3"/>
  <c r="Q49" i="3"/>
  <c r="P49" i="3"/>
  <c r="O49" i="3"/>
  <c r="N49" i="3"/>
  <c r="M49" i="3"/>
  <c r="L49" i="3"/>
  <c r="R48" i="3"/>
  <c r="Q48" i="3"/>
  <c r="P48" i="3"/>
  <c r="O48" i="3"/>
  <c r="N48" i="3"/>
  <c r="M48" i="3"/>
  <c r="L48" i="3"/>
  <c r="R47" i="3"/>
  <c r="Q47" i="3"/>
  <c r="P47" i="3"/>
  <c r="O47" i="3"/>
  <c r="N47" i="3"/>
  <c r="M47" i="3"/>
  <c r="L47" i="3"/>
  <c r="R46" i="3"/>
  <c r="Q46" i="3"/>
  <c r="P46" i="3"/>
  <c r="O46" i="3"/>
  <c r="N46" i="3"/>
  <c r="M46" i="3"/>
  <c r="L46" i="3"/>
  <c r="R45" i="3"/>
  <c r="Q45" i="3"/>
  <c r="P45" i="3"/>
  <c r="O45" i="3"/>
  <c r="N45" i="3"/>
  <c r="M45" i="3"/>
  <c r="L45" i="3"/>
  <c r="R44" i="3"/>
  <c r="Q44" i="3"/>
  <c r="P44" i="3"/>
  <c r="O44" i="3"/>
  <c r="N44" i="3"/>
  <c r="M44" i="3"/>
  <c r="L44" i="3"/>
  <c r="R43" i="3"/>
  <c r="Q43" i="3"/>
  <c r="P43" i="3"/>
  <c r="O43" i="3"/>
  <c r="N43" i="3"/>
  <c r="M43" i="3"/>
  <c r="L43" i="3"/>
  <c r="R42" i="3"/>
  <c r="Q42" i="3"/>
  <c r="P42" i="3"/>
  <c r="O42" i="3"/>
  <c r="N42" i="3"/>
  <c r="M42" i="3"/>
  <c r="L42" i="3"/>
  <c r="R41" i="3"/>
  <c r="Q41" i="3"/>
  <c r="P41" i="3"/>
  <c r="O41" i="3"/>
  <c r="N41" i="3"/>
  <c r="M41" i="3"/>
  <c r="L41" i="3"/>
  <c r="R40" i="3"/>
  <c r="Q40" i="3"/>
  <c r="P40" i="3"/>
  <c r="O40" i="3"/>
  <c r="N40" i="3"/>
  <c r="M40" i="3"/>
  <c r="L40" i="3"/>
  <c r="R39" i="3"/>
  <c r="Q39" i="3"/>
  <c r="P39" i="3"/>
  <c r="O39" i="3"/>
  <c r="N39" i="3"/>
  <c r="M39" i="3"/>
  <c r="L39" i="3"/>
  <c r="R38" i="3"/>
  <c r="Q38" i="3"/>
  <c r="P38" i="3"/>
  <c r="O38" i="3"/>
  <c r="N38" i="3"/>
  <c r="M38" i="3"/>
  <c r="L38" i="3"/>
  <c r="R37" i="3"/>
  <c r="Q37" i="3"/>
  <c r="P37" i="3"/>
  <c r="O37" i="3"/>
  <c r="N37" i="3"/>
  <c r="M37" i="3"/>
  <c r="L37" i="3"/>
  <c r="R36" i="3"/>
  <c r="Q36" i="3"/>
  <c r="P36" i="3"/>
  <c r="O36" i="3"/>
  <c r="N36" i="3"/>
  <c r="M36" i="3"/>
  <c r="L36" i="3"/>
  <c r="R35" i="3"/>
  <c r="Q35" i="3"/>
  <c r="P35" i="3"/>
  <c r="O35" i="3"/>
  <c r="N35" i="3"/>
  <c r="M35" i="3"/>
  <c r="L35" i="3"/>
  <c r="R34" i="3"/>
  <c r="Q34" i="3"/>
  <c r="P34" i="3"/>
  <c r="O34" i="3"/>
  <c r="N34" i="3"/>
  <c r="M34" i="3"/>
  <c r="L34" i="3"/>
  <c r="R33" i="3"/>
  <c r="Q33" i="3"/>
  <c r="P33" i="3"/>
  <c r="O33" i="3"/>
  <c r="N33" i="3"/>
  <c r="M33" i="3"/>
  <c r="L33" i="3"/>
  <c r="R32" i="3"/>
  <c r="Q32" i="3"/>
  <c r="P32" i="3"/>
  <c r="O32" i="3"/>
  <c r="N32" i="3"/>
  <c r="M32" i="3"/>
  <c r="L32" i="3"/>
  <c r="R31" i="3"/>
  <c r="Q31" i="3"/>
  <c r="P31" i="3"/>
  <c r="O31" i="3"/>
  <c r="N31" i="3"/>
  <c r="M31" i="3"/>
  <c r="L31" i="3"/>
  <c r="R30" i="3"/>
  <c r="Q30" i="3"/>
  <c r="P30" i="3"/>
  <c r="O30" i="3"/>
  <c r="N30" i="3"/>
  <c r="M30" i="3"/>
  <c r="L30" i="3"/>
  <c r="R29" i="3"/>
  <c r="Q29" i="3"/>
  <c r="P29" i="3"/>
  <c r="O29" i="3"/>
  <c r="N29" i="3"/>
  <c r="M29" i="3"/>
  <c r="L29" i="3"/>
  <c r="R28" i="3"/>
  <c r="Q28" i="3"/>
  <c r="P28" i="3"/>
  <c r="O28" i="3"/>
  <c r="N28" i="3"/>
  <c r="M28" i="3"/>
  <c r="L28" i="3"/>
  <c r="R27" i="3"/>
  <c r="Q27" i="3"/>
  <c r="P27" i="3"/>
  <c r="O27" i="3"/>
  <c r="N27" i="3"/>
  <c r="M27" i="3"/>
  <c r="L27" i="3"/>
  <c r="R26" i="3"/>
  <c r="Q26" i="3"/>
  <c r="P26" i="3"/>
  <c r="O26" i="3"/>
  <c r="N26" i="3"/>
  <c r="M26" i="3"/>
  <c r="L26" i="3"/>
  <c r="R25" i="3"/>
  <c r="Q25" i="3"/>
  <c r="P25" i="3"/>
  <c r="O25" i="3"/>
  <c r="N25" i="3"/>
  <c r="M25" i="3"/>
  <c r="L25" i="3"/>
  <c r="R24" i="3"/>
  <c r="Q24" i="3"/>
  <c r="P24" i="3"/>
  <c r="O24" i="3"/>
  <c r="N24" i="3"/>
  <c r="M24" i="3"/>
  <c r="L24" i="3"/>
  <c r="R23" i="3"/>
  <c r="Q23" i="3"/>
  <c r="P23" i="3"/>
  <c r="O23" i="3"/>
  <c r="N23" i="3"/>
  <c r="M23" i="3"/>
  <c r="L23" i="3"/>
  <c r="R22" i="3"/>
  <c r="Q22" i="3"/>
  <c r="P22" i="3"/>
  <c r="O22" i="3"/>
  <c r="N22" i="3"/>
  <c r="M22" i="3"/>
  <c r="L22" i="3"/>
  <c r="R21" i="3"/>
  <c r="Q21" i="3"/>
  <c r="P21" i="3"/>
  <c r="O21" i="3"/>
  <c r="N21" i="3"/>
  <c r="M21" i="3"/>
  <c r="L21" i="3"/>
  <c r="R20" i="3"/>
  <c r="Q20" i="3"/>
  <c r="P20" i="3"/>
  <c r="O20" i="3"/>
  <c r="N20" i="3"/>
  <c r="M20" i="3"/>
  <c r="L20" i="3"/>
  <c r="R19" i="3"/>
  <c r="Q19" i="3"/>
  <c r="P19" i="3"/>
  <c r="O19" i="3"/>
  <c r="N19" i="3"/>
  <c r="M19" i="3"/>
  <c r="L19" i="3"/>
  <c r="R18" i="3"/>
  <c r="Q18" i="3"/>
  <c r="P18" i="3"/>
  <c r="O18" i="3"/>
  <c r="N18" i="3"/>
  <c r="M18" i="3"/>
  <c r="L18" i="3"/>
  <c r="R17" i="3"/>
  <c r="Q17" i="3"/>
  <c r="P17" i="3"/>
  <c r="O17" i="3"/>
  <c r="N17" i="3"/>
  <c r="M17" i="3"/>
  <c r="L17" i="3"/>
  <c r="R16" i="3"/>
  <c r="Q16" i="3"/>
  <c r="P16" i="3"/>
  <c r="O16" i="3"/>
  <c r="N16" i="3"/>
  <c r="M16" i="3"/>
  <c r="L16" i="3"/>
  <c r="R15" i="3"/>
  <c r="Q15" i="3"/>
  <c r="P15" i="3"/>
  <c r="O15" i="3"/>
  <c r="N15" i="3"/>
  <c r="M15" i="3"/>
  <c r="L15" i="3"/>
  <c r="R14" i="3"/>
  <c r="Q14" i="3"/>
  <c r="P14" i="3"/>
  <c r="O14" i="3"/>
  <c r="N14" i="3"/>
  <c r="M14" i="3"/>
  <c r="L14" i="3"/>
  <c r="R13" i="3"/>
  <c r="Q13" i="3"/>
  <c r="P13" i="3"/>
  <c r="O13" i="3"/>
  <c r="N13" i="3"/>
  <c r="M13" i="3"/>
  <c r="L13" i="3"/>
  <c r="R12" i="3"/>
  <c r="Q12" i="3"/>
  <c r="P12" i="3"/>
  <c r="O12" i="3"/>
  <c r="N12" i="3"/>
  <c r="M12" i="3"/>
  <c r="L12" i="3"/>
  <c r="R11" i="3"/>
  <c r="Q11" i="3"/>
  <c r="P11" i="3"/>
  <c r="O11" i="3"/>
  <c r="N11" i="3"/>
  <c r="M11" i="3"/>
  <c r="L11" i="3"/>
  <c r="R10" i="3"/>
  <c r="Q10" i="3"/>
  <c r="P10" i="3"/>
  <c r="O10" i="3"/>
  <c r="N10" i="3"/>
  <c r="M10" i="3"/>
  <c r="L10" i="3"/>
  <c r="R9" i="3"/>
  <c r="Q9" i="3"/>
  <c r="P9" i="3"/>
  <c r="O9" i="3"/>
  <c r="N9" i="3"/>
  <c r="M9" i="3"/>
  <c r="L9" i="3"/>
  <c r="R8" i="3"/>
  <c r="Q8" i="3"/>
  <c r="P8" i="3"/>
  <c r="O8" i="3"/>
  <c r="N8" i="3"/>
  <c r="M8" i="3"/>
  <c r="L8" i="3"/>
  <c r="R7" i="3"/>
  <c r="Q7" i="3"/>
  <c r="P7" i="3"/>
  <c r="O7" i="3"/>
  <c r="N7" i="3"/>
  <c r="M7" i="3"/>
  <c r="L7" i="3"/>
  <c r="R6" i="3"/>
  <c r="Q6" i="3"/>
  <c r="P6" i="3"/>
  <c r="O6" i="3"/>
  <c r="N6" i="3"/>
  <c r="M6" i="3"/>
  <c r="L6" i="3"/>
  <c r="R5" i="3"/>
  <c r="Q5" i="3"/>
  <c r="P5" i="3"/>
  <c r="O5" i="3"/>
  <c r="N5" i="3"/>
  <c r="M5" i="3"/>
  <c r="L5" i="3"/>
  <c r="R4" i="3"/>
  <c r="Q4" i="3"/>
  <c r="P4" i="3"/>
  <c r="O4" i="3"/>
  <c r="N4" i="3"/>
  <c r="M4" i="3"/>
  <c r="L4" i="3"/>
  <c r="R3" i="3"/>
  <c r="Q3" i="3"/>
  <c r="P3" i="3"/>
  <c r="O3" i="3"/>
  <c r="N3" i="3"/>
  <c r="M3" i="3"/>
  <c r="L3" i="3"/>
  <c r="K199" i="3"/>
  <c r="J199" i="3"/>
  <c r="I199" i="3"/>
  <c r="H199" i="3"/>
  <c r="G199" i="3"/>
  <c r="F199" i="3"/>
  <c r="E199" i="3"/>
  <c r="K198" i="3"/>
  <c r="J198" i="3"/>
  <c r="I198" i="3"/>
  <c r="H198" i="3"/>
  <c r="G198" i="3"/>
  <c r="F198" i="3"/>
  <c r="E198" i="3"/>
  <c r="K197" i="3"/>
  <c r="J197" i="3"/>
  <c r="I197" i="3"/>
  <c r="H197" i="3"/>
  <c r="G197" i="3"/>
  <c r="F197" i="3"/>
  <c r="E197" i="3"/>
  <c r="K196" i="3"/>
  <c r="J196" i="3"/>
  <c r="I196" i="3"/>
  <c r="H196" i="3"/>
  <c r="G196" i="3"/>
  <c r="F196" i="3"/>
  <c r="E196" i="3"/>
  <c r="K195" i="3"/>
  <c r="J195" i="3"/>
  <c r="I195" i="3"/>
  <c r="H195" i="3"/>
  <c r="G195" i="3"/>
  <c r="F195" i="3"/>
  <c r="E195" i="3"/>
  <c r="K194" i="3"/>
  <c r="J194" i="3"/>
  <c r="I194" i="3"/>
  <c r="H194" i="3"/>
  <c r="G194" i="3"/>
  <c r="F194" i="3"/>
  <c r="E194" i="3"/>
  <c r="K193" i="3"/>
  <c r="J193" i="3"/>
  <c r="I193" i="3"/>
  <c r="H193" i="3"/>
  <c r="G193" i="3"/>
  <c r="F193" i="3"/>
  <c r="E193" i="3"/>
  <c r="K192" i="3"/>
  <c r="J192" i="3"/>
  <c r="I192" i="3"/>
  <c r="H192" i="3"/>
  <c r="G192" i="3"/>
  <c r="F192" i="3"/>
  <c r="E192" i="3"/>
  <c r="K191" i="3"/>
  <c r="J191" i="3"/>
  <c r="I191" i="3"/>
  <c r="H191" i="3"/>
  <c r="G191" i="3"/>
  <c r="F191" i="3"/>
  <c r="E191" i="3"/>
  <c r="K190" i="3"/>
  <c r="J190" i="3"/>
  <c r="I190" i="3"/>
  <c r="H190" i="3"/>
  <c r="G190" i="3"/>
  <c r="F190" i="3"/>
  <c r="E190" i="3"/>
  <c r="K189" i="3"/>
  <c r="J189" i="3"/>
  <c r="I189" i="3"/>
  <c r="H189" i="3"/>
  <c r="G189" i="3"/>
  <c r="F189" i="3"/>
  <c r="E189" i="3"/>
  <c r="K188" i="3"/>
  <c r="J188" i="3"/>
  <c r="I188" i="3"/>
  <c r="H188" i="3"/>
  <c r="G188" i="3"/>
  <c r="F188" i="3"/>
  <c r="E188" i="3"/>
  <c r="K187" i="3"/>
  <c r="J187" i="3"/>
  <c r="I187" i="3"/>
  <c r="H187" i="3"/>
  <c r="G187" i="3"/>
  <c r="F187" i="3"/>
  <c r="E187" i="3"/>
  <c r="K186" i="3"/>
  <c r="J186" i="3"/>
  <c r="I186" i="3"/>
  <c r="H186" i="3"/>
  <c r="G186" i="3"/>
  <c r="F186" i="3"/>
  <c r="E186" i="3"/>
  <c r="K185" i="3"/>
  <c r="J185" i="3"/>
  <c r="I185" i="3"/>
  <c r="H185" i="3"/>
  <c r="G185" i="3"/>
  <c r="F185" i="3"/>
  <c r="E185" i="3"/>
  <c r="K184" i="3"/>
  <c r="J184" i="3"/>
  <c r="I184" i="3"/>
  <c r="H184" i="3"/>
  <c r="G184" i="3"/>
  <c r="F184" i="3"/>
  <c r="E184" i="3"/>
  <c r="K183" i="3"/>
  <c r="J183" i="3"/>
  <c r="I183" i="3"/>
  <c r="H183" i="3"/>
  <c r="G183" i="3"/>
  <c r="F183" i="3"/>
  <c r="E183" i="3"/>
  <c r="K182" i="3"/>
  <c r="J182" i="3"/>
  <c r="I182" i="3"/>
  <c r="H182" i="3"/>
  <c r="G182" i="3"/>
  <c r="F182" i="3"/>
  <c r="E182" i="3"/>
  <c r="K181" i="3"/>
  <c r="J181" i="3"/>
  <c r="I181" i="3"/>
  <c r="H181" i="3"/>
  <c r="G181" i="3"/>
  <c r="F181" i="3"/>
  <c r="E181" i="3"/>
  <c r="K180" i="3"/>
  <c r="J180" i="3"/>
  <c r="I180" i="3"/>
  <c r="H180" i="3"/>
  <c r="G180" i="3"/>
  <c r="F180" i="3"/>
  <c r="E180" i="3"/>
  <c r="K179" i="3"/>
  <c r="J179" i="3"/>
  <c r="I179" i="3"/>
  <c r="H179" i="3"/>
  <c r="G179" i="3"/>
  <c r="F179" i="3"/>
  <c r="E179" i="3"/>
  <c r="K178" i="3"/>
  <c r="J178" i="3"/>
  <c r="I178" i="3"/>
  <c r="H178" i="3"/>
  <c r="G178" i="3"/>
  <c r="F178" i="3"/>
  <c r="E178" i="3"/>
  <c r="K177" i="3"/>
  <c r="J177" i="3"/>
  <c r="I177" i="3"/>
  <c r="H177" i="3"/>
  <c r="G177" i="3"/>
  <c r="F177" i="3"/>
  <c r="E177" i="3"/>
  <c r="K176" i="3"/>
  <c r="J176" i="3"/>
  <c r="I176" i="3"/>
  <c r="H176" i="3"/>
  <c r="G176" i="3"/>
  <c r="F176" i="3"/>
  <c r="E176" i="3"/>
  <c r="K175" i="3"/>
  <c r="J175" i="3"/>
  <c r="I175" i="3"/>
  <c r="H175" i="3"/>
  <c r="G175" i="3"/>
  <c r="F175" i="3"/>
  <c r="E175" i="3"/>
  <c r="K174" i="3"/>
  <c r="J174" i="3"/>
  <c r="I174" i="3"/>
  <c r="H174" i="3"/>
  <c r="G174" i="3"/>
  <c r="F174" i="3"/>
  <c r="E174" i="3"/>
  <c r="K173" i="3"/>
  <c r="J173" i="3"/>
  <c r="I173" i="3"/>
  <c r="H173" i="3"/>
  <c r="G173" i="3"/>
  <c r="F173" i="3"/>
  <c r="E173" i="3"/>
  <c r="K172" i="3"/>
  <c r="J172" i="3"/>
  <c r="I172" i="3"/>
  <c r="H172" i="3"/>
  <c r="G172" i="3"/>
  <c r="F172" i="3"/>
  <c r="E172" i="3"/>
  <c r="K171" i="3"/>
  <c r="J171" i="3"/>
  <c r="I171" i="3"/>
  <c r="H171" i="3"/>
  <c r="G171" i="3"/>
  <c r="F171" i="3"/>
  <c r="E171" i="3"/>
  <c r="K170" i="3"/>
  <c r="J170" i="3"/>
  <c r="I170" i="3"/>
  <c r="H170" i="3"/>
  <c r="G170" i="3"/>
  <c r="F170" i="3"/>
  <c r="E170" i="3"/>
  <c r="K169" i="3"/>
  <c r="J169" i="3"/>
  <c r="I169" i="3"/>
  <c r="H169" i="3"/>
  <c r="G169" i="3"/>
  <c r="F169" i="3"/>
  <c r="E169" i="3"/>
  <c r="K168" i="3"/>
  <c r="J168" i="3"/>
  <c r="I168" i="3"/>
  <c r="H168" i="3"/>
  <c r="G168" i="3"/>
  <c r="F168" i="3"/>
  <c r="E168" i="3"/>
  <c r="K167" i="3"/>
  <c r="J167" i="3"/>
  <c r="I167" i="3"/>
  <c r="H167" i="3"/>
  <c r="G167" i="3"/>
  <c r="F167" i="3"/>
  <c r="E167" i="3"/>
  <c r="K166" i="3"/>
  <c r="J166" i="3"/>
  <c r="I166" i="3"/>
  <c r="H166" i="3"/>
  <c r="G166" i="3"/>
  <c r="F166" i="3"/>
  <c r="E166" i="3"/>
  <c r="K165" i="3"/>
  <c r="J165" i="3"/>
  <c r="I165" i="3"/>
  <c r="H165" i="3"/>
  <c r="G165" i="3"/>
  <c r="F165" i="3"/>
  <c r="E165" i="3"/>
  <c r="K164" i="3"/>
  <c r="J164" i="3"/>
  <c r="I164" i="3"/>
  <c r="H164" i="3"/>
  <c r="G164" i="3"/>
  <c r="F164" i="3"/>
  <c r="E164" i="3"/>
  <c r="K163" i="3"/>
  <c r="J163" i="3"/>
  <c r="I163" i="3"/>
  <c r="H163" i="3"/>
  <c r="G163" i="3"/>
  <c r="F163" i="3"/>
  <c r="E163" i="3"/>
  <c r="K162" i="3"/>
  <c r="J162" i="3"/>
  <c r="I162" i="3"/>
  <c r="H162" i="3"/>
  <c r="G162" i="3"/>
  <c r="F162" i="3"/>
  <c r="E162" i="3"/>
  <c r="K161" i="3"/>
  <c r="J161" i="3"/>
  <c r="I161" i="3"/>
  <c r="H161" i="3"/>
  <c r="G161" i="3"/>
  <c r="F161" i="3"/>
  <c r="E161" i="3"/>
  <c r="K160" i="3"/>
  <c r="J160" i="3"/>
  <c r="I160" i="3"/>
  <c r="H160" i="3"/>
  <c r="G160" i="3"/>
  <c r="F160" i="3"/>
  <c r="E160" i="3"/>
  <c r="K159" i="3"/>
  <c r="J159" i="3"/>
  <c r="I159" i="3"/>
  <c r="H159" i="3"/>
  <c r="G159" i="3"/>
  <c r="F159" i="3"/>
  <c r="E159" i="3"/>
  <c r="K158" i="3"/>
  <c r="J158" i="3"/>
  <c r="I158" i="3"/>
  <c r="H158" i="3"/>
  <c r="G158" i="3"/>
  <c r="F158" i="3"/>
  <c r="E158" i="3"/>
  <c r="K157" i="3"/>
  <c r="J157" i="3"/>
  <c r="I157" i="3"/>
  <c r="H157" i="3"/>
  <c r="G157" i="3"/>
  <c r="F157" i="3"/>
  <c r="E157" i="3"/>
  <c r="K156" i="3"/>
  <c r="J156" i="3"/>
  <c r="I156" i="3"/>
  <c r="H156" i="3"/>
  <c r="G156" i="3"/>
  <c r="F156" i="3"/>
  <c r="E156" i="3"/>
  <c r="K155" i="3"/>
  <c r="J155" i="3"/>
  <c r="I155" i="3"/>
  <c r="H155" i="3"/>
  <c r="G155" i="3"/>
  <c r="F155" i="3"/>
  <c r="E155" i="3"/>
  <c r="K154" i="3"/>
  <c r="J154" i="3"/>
  <c r="I154" i="3"/>
  <c r="H154" i="3"/>
  <c r="G154" i="3"/>
  <c r="F154" i="3"/>
  <c r="E154" i="3"/>
  <c r="K153" i="3"/>
  <c r="J153" i="3"/>
  <c r="I153" i="3"/>
  <c r="H153" i="3"/>
  <c r="G153" i="3"/>
  <c r="F153" i="3"/>
  <c r="E153" i="3"/>
  <c r="K152" i="3"/>
  <c r="J152" i="3"/>
  <c r="I152" i="3"/>
  <c r="H152" i="3"/>
  <c r="G152" i="3"/>
  <c r="F152" i="3"/>
  <c r="E152" i="3"/>
  <c r="K151" i="3"/>
  <c r="J151" i="3"/>
  <c r="I151" i="3"/>
  <c r="H151" i="3"/>
  <c r="G151" i="3"/>
  <c r="F151" i="3"/>
  <c r="E151" i="3"/>
  <c r="K150" i="3"/>
  <c r="J150" i="3"/>
  <c r="I150" i="3"/>
  <c r="H150" i="3"/>
  <c r="G150" i="3"/>
  <c r="F150" i="3"/>
  <c r="E150" i="3"/>
  <c r="K149" i="3"/>
  <c r="J149" i="3"/>
  <c r="I149" i="3"/>
  <c r="H149" i="3"/>
  <c r="G149" i="3"/>
  <c r="F149" i="3"/>
  <c r="E149" i="3"/>
  <c r="K148" i="3"/>
  <c r="J148" i="3"/>
  <c r="I148" i="3"/>
  <c r="H148" i="3"/>
  <c r="G148" i="3"/>
  <c r="F148" i="3"/>
  <c r="E148" i="3"/>
  <c r="K147" i="3"/>
  <c r="J147" i="3"/>
  <c r="I147" i="3"/>
  <c r="H147" i="3"/>
  <c r="G147" i="3"/>
  <c r="F147" i="3"/>
  <c r="E147" i="3"/>
  <c r="K146" i="3"/>
  <c r="J146" i="3"/>
  <c r="I146" i="3"/>
  <c r="H146" i="3"/>
  <c r="G146" i="3"/>
  <c r="F146" i="3"/>
  <c r="E146" i="3"/>
  <c r="K145" i="3"/>
  <c r="J145" i="3"/>
  <c r="I145" i="3"/>
  <c r="H145" i="3"/>
  <c r="G145" i="3"/>
  <c r="F145" i="3"/>
  <c r="E145" i="3"/>
  <c r="K144" i="3"/>
  <c r="J144" i="3"/>
  <c r="I144" i="3"/>
  <c r="H144" i="3"/>
  <c r="G144" i="3"/>
  <c r="F144" i="3"/>
  <c r="E144" i="3"/>
  <c r="K143" i="3"/>
  <c r="J143" i="3"/>
  <c r="I143" i="3"/>
  <c r="H143" i="3"/>
  <c r="G143" i="3"/>
  <c r="F143" i="3"/>
  <c r="E143" i="3"/>
  <c r="K142" i="3"/>
  <c r="J142" i="3"/>
  <c r="I142" i="3"/>
  <c r="H142" i="3"/>
  <c r="G142" i="3"/>
  <c r="F142" i="3"/>
  <c r="E142" i="3"/>
  <c r="K141" i="3"/>
  <c r="J141" i="3"/>
  <c r="I141" i="3"/>
  <c r="H141" i="3"/>
  <c r="G141" i="3"/>
  <c r="F141" i="3"/>
  <c r="E141" i="3"/>
  <c r="K140" i="3"/>
  <c r="J140" i="3"/>
  <c r="I140" i="3"/>
  <c r="H140" i="3"/>
  <c r="G140" i="3"/>
  <c r="F140" i="3"/>
  <c r="E140" i="3"/>
  <c r="K139" i="3"/>
  <c r="J139" i="3"/>
  <c r="I139" i="3"/>
  <c r="H139" i="3"/>
  <c r="G139" i="3"/>
  <c r="F139" i="3"/>
  <c r="E139" i="3"/>
  <c r="K138" i="3"/>
  <c r="J138" i="3"/>
  <c r="I138" i="3"/>
  <c r="H138" i="3"/>
  <c r="G138" i="3"/>
  <c r="F138" i="3"/>
  <c r="E138" i="3"/>
  <c r="K137" i="3"/>
  <c r="J137" i="3"/>
  <c r="I137" i="3"/>
  <c r="H137" i="3"/>
  <c r="G137" i="3"/>
  <c r="F137" i="3"/>
  <c r="E137" i="3"/>
  <c r="K136" i="3"/>
  <c r="J136" i="3"/>
  <c r="I136" i="3"/>
  <c r="H136" i="3"/>
  <c r="G136" i="3"/>
  <c r="F136" i="3"/>
  <c r="E136" i="3"/>
  <c r="K135" i="3"/>
  <c r="J135" i="3"/>
  <c r="I135" i="3"/>
  <c r="H135" i="3"/>
  <c r="G135" i="3"/>
  <c r="F135" i="3"/>
  <c r="E135" i="3"/>
  <c r="K134" i="3"/>
  <c r="J134" i="3"/>
  <c r="I134" i="3"/>
  <c r="H134" i="3"/>
  <c r="G134" i="3"/>
  <c r="F134" i="3"/>
  <c r="E134" i="3"/>
  <c r="K133" i="3"/>
  <c r="J133" i="3"/>
  <c r="I133" i="3"/>
  <c r="H133" i="3"/>
  <c r="G133" i="3"/>
  <c r="F133" i="3"/>
  <c r="E133" i="3"/>
  <c r="K132" i="3"/>
  <c r="J132" i="3"/>
  <c r="I132" i="3"/>
  <c r="H132" i="3"/>
  <c r="G132" i="3"/>
  <c r="F132" i="3"/>
  <c r="E132" i="3"/>
  <c r="K131" i="3"/>
  <c r="J131" i="3"/>
  <c r="I131" i="3"/>
  <c r="H131" i="3"/>
  <c r="G131" i="3"/>
  <c r="F131" i="3"/>
  <c r="E131" i="3"/>
  <c r="K130" i="3"/>
  <c r="J130" i="3"/>
  <c r="I130" i="3"/>
  <c r="H130" i="3"/>
  <c r="G130" i="3"/>
  <c r="F130" i="3"/>
  <c r="E130" i="3"/>
  <c r="K129" i="3"/>
  <c r="J129" i="3"/>
  <c r="I129" i="3"/>
  <c r="H129" i="3"/>
  <c r="G129" i="3"/>
  <c r="F129" i="3"/>
  <c r="E129" i="3"/>
  <c r="K128" i="3"/>
  <c r="J128" i="3"/>
  <c r="I128" i="3"/>
  <c r="H128" i="3"/>
  <c r="G128" i="3"/>
  <c r="F128" i="3"/>
  <c r="E128" i="3"/>
  <c r="K127" i="3"/>
  <c r="J127" i="3"/>
  <c r="I127" i="3"/>
  <c r="H127" i="3"/>
  <c r="G127" i="3"/>
  <c r="F127" i="3"/>
  <c r="E127" i="3"/>
  <c r="K126" i="3"/>
  <c r="J126" i="3"/>
  <c r="I126" i="3"/>
  <c r="H126" i="3"/>
  <c r="G126" i="3"/>
  <c r="F126" i="3"/>
  <c r="E126" i="3"/>
  <c r="K125" i="3"/>
  <c r="J125" i="3"/>
  <c r="I125" i="3"/>
  <c r="H125" i="3"/>
  <c r="G125" i="3"/>
  <c r="F125" i="3"/>
  <c r="E125" i="3"/>
  <c r="K124" i="3"/>
  <c r="J124" i="3"/>
  <c r="I124" i="3"/>
  <c r="H124" i="3"/>
  <c r="G124" i="3"/>
  <c r="F124" i="3"/>
  <c r="E124" i="3"/>
  <c r="K123" i="3"/>
  <c r="J123" i="3"/>
  <c r="I123" i="3"/>
  <c r="H123" i="3"/>
  <c r="G123" i="3"/>
  <c r="F123" i="3"/>
  <c r="E123" i="3"/>
  <c r="K122" i="3"/>
  <c r="J122" i="3"/>
  <c r="I122" i="3"/>
  <c r="H122" i="3"/>
  <c r="G122" i="3"/>
  <c r="F122" i="3"/>
  <c r="E122" i="3"/>
  <c r="K121" i="3"/>
  <c r="J121" i="3"/>
  <c r="I121" i="3"/>
  <c r="H121" i="3"/>
  <c r="G121" i="3"/>
  <c r="F121" i="3"/>
  <c r="E121" i="3"/>
  <c r="K120" i="3"/>
  <c r="J120" i="3"/>
  <c r="I120" i="3"/>
  <c r="H120" i="3"/>
  <c r="G120" i="3"/>
  <c r="F120" i="3"/>
  <c r="E120" i="3"/>
  <c r="K119" i="3"/>
  <c r="J119" i="3"/>
  <c r="I119" i="3"/>
  <c r="H119" i="3"/>
  <c r="G119" i="3"/>
  <c r="F119" i="3"/>
  <c r="E119" i="3"/>
  <c r="K118" i="3"/>
  <c r="J118" i="3"/>
  <c r="I118" i="3"/>
  <c r="H118" i="3"/>
  <c r="G118" i="3"/>
  <c r="F118" i="3"/>
  <c r="E118" i="3"/>
  <c r="K117" i="3"/>
  <c r="J117" i="3"/>
  <c r="I117" i="3"/>
  <c r="H117" i="3"/>
  <c r="G117" i="3"/>
  <c r="F117" i="3"/>
  <c r="E117" i="3"/>
  <c r="K116" i="3"/>
  <c r="J116" i="3"/>
  <c r="I116" i="3"/>
  <c r="H116" i="3"/>
  <c r="G116" i="3"/>
  <c r="F116" i="3"/>
  <c r="E116" i="3"/>
  <c r="K115" i="3"/>
  <c r="J115" i="3"/>
  <c r="I115" i="3"/>
  <c r="H115" i="3"/>
  <c r="G115" i="3"/>
  <c r="F115" i="3"/>
  <c r="E115" i="3"/>
  <c r="K114" i="3"/>
  <c r="J114" i="3"/>
  <c r="I114" i="3"/>
  <c r="H114" i="3"/>
  <c r="G114" i="3"/>
  <c r="F114" i="3"/>
  <c r="E114" i="3"/>
  <c r="K113" i="3"/>
  <c r="J113" i="3"/>
  <c r="I113" i="3"/>
  <c r="H113" i="3"/>
  <c r="G113" i="3"/>
  <c r="F113" i="3"/>
  <c r="E113" i="3"/>
  <c r="K112" i="3"/>
  <c r="J112" i="3"/>
  <c r="I112" i="3"/>
  <c r="H112" i="3"/>
  <c r="G112" i="3"/>
  <c r="F112" i="3"/>
  <c r="E112" i="3"/>
  <c r="K111" i="3"/>
  <c r="J111" i="3"/>
  <c r="I111" i="3"/>
  <c r="H111" i="3"/>
  <c r="G111" i="3"/>
  <c r="F111" i="3"/>
  <c r="E111" i="3"/>
  <c r="K110" i="3"/>
  <c r="J110" i="3"/>
  <c r="I110" i="3"/>
  <c r="H110" i="3"/>
  <c r="G110" i="3"/>
  <c r="F110" i="3"/>
  <c r="E110" i="3"/>
  <c r="K109" i="3"/>
  <c r="J109" i="3"/>
  <c r="I109" i="3"/>
  <c r="H109" i="3"/>
  <c r="G109" i="3"/>
  <c r="F109" i="3"/>
  <c r="E109" i="3"/>
  <c r="K108" i="3"/>
  <c r="J108" i="3"/>
  <c r="I108" i="3"/>
  <c r="H108" i="3"/>
  <c r="G108" i="3"/>
  <c r="F108" i="3"/>
  <c r="E108" i="3"/>
  <c r="K107" i="3"/>
  <c r="J107" i="3"/>
  <c r="I107" i="3"/>
  <c r="H107" i="3"/>
  <c r="G107" i="3"/>
  <c r="F107" i="3"/>
  <c r="E107" i="3"/>
  <c r="K106" i="3"/>
  <c r="J106" i="3"/>
  <c r="I106" i="3"/>
  <c r="H106" i="3"/>
  <c r="G106" i="3"/>
  <c r="F106" i="3"/>
  <c r="E106" i="3"/>
  <c r="K105" i="3"/>
  <c r="J105" i="3"/>
  <c r="I105" i="3"/>
  <c r="H105" i="3"/>
  <c r="G105" i="3"/>
  <c r="F105" i="3"/>
  <c r="E105" i="3"/>
  <c r="K104" i="3"/>
  <c r="J104" i="3"/>
  <c r="I104" i="3"/>
  <c r="H104" i="3"/>
  <c r="G104" i="3"/>
  <c r="F104" i="3"/>
  <c r="E104" i="3"/>
  <c r="K103" i="3"/>
  <c r="J103" i="3"/>
  <c r="I103" i="3"/>
  <c r="H103" i="3"/>
  <c r="G103" i="3"/>
  <c r="F103" i="3"/>
  <c r="E103" i="3"/>
  <c r="K102" i="3"/>
  <c r="J102" i="3"/>
  <c r="I102" i="3"/>
  <c r="H102" i="3"/>
  <c r="G102" i="3"/>
  <c r="F102" i="3"/>
  <c r="E102" i="3"/>
  <c r="K101" i="3"/>
  <c r="J101" i="3"/>
  <c r="I101" i="3"/>
  <c r="H101" i="3"/>
  <c r="G101" i="3"/>
  <c r="F101" i="3"/>
  <c r="E101" i="3"/>
  <c r="K100" i="3"/>
  <c r="J100" i="3"/>
  <c r="I100" i="3"/>
  <c r="H100" i="3"/>
  <c r="G100" i="3"/>
  <c r="F100" i="3"/>
  <c r="E100" i="3"/>
  <c r="K99" i="3"/>
  <c r="J99" i="3"/>
  <c r="I99" i="3"/>
  <c r="H99" i="3"/>
  <c r="G99" i="3"/>
  <c r="F99" i="3"/>
  <c r="E99" i="3"/>
  <c r="K98" i="3"/>
  <c r="J98" i="3"/>
  <c r="I98" i="3"/>
  <c r="H98" i="3"/>
  <c r="G98" i="3"/>
  <c r="F98" i="3"/>
  <c r="E98" i="3"/>
  <c r="K97" i="3"/>
  <c r="J97" i="3"/>
  <c r="I97" i="3"/>
  <c r="H97" i="3"/>
  <c r="G97" i="3"/>
  <c r="F97" i="3"/>
  <c r="E97" i="3"/>
  <c r="K96" i="3"/>
  <c r="J96" i="3"/>
  <c r="I96" i="3"/>
  <c r="H96" i="3"/>
  <c r="G96" i="3"/>
  <c r="F96" i="3"/>
  <c r="E96" i="3"/>
  <c r="K95" i="3"/>
  <c r="J95" i="3"/>
  <c r="I95" i="3"/>
  <c r="H95" i="3"/>
  <c r="G95" i="3"/>
  <c r="F95" i="3"/>
  <c r="E95" i="3"/>
  <c r="K94" i="3"/>
  <c r="J94" i="3"/>
  <c r="I94" i="3"/>
  <c r="H94" i="3"/>
  <c r="G94" i="3"/>
  <c r="F94" i="3"/>
  <c r="E94" i="3"/>
  <c r="K93" i="3"/>
  <c r="J93" i="3"/>
  <c r="I93" i="3"/>
  <c r="H93" i="3"/>
  <c r="G93" i="3"/>
  <c r="F93" i="3"/>
  <c r="E93" i="3"/>
  <c r="K92" i="3"/>
  <c r="J92" i="3"/>
  <c r="I92" i="3"/>
  <c r="H92" i="3"/>
  <c r="G92" i="3"/>
  <c r="F92" i="3"/>
  <c r="E92" i="3"/>
  <c r="K91" i="3"/>
  <c r="J91" i="3"/>
  <c r="I91" i="3"/>
  <c r="H91" i="3"/>
  <c r="G91" i="3"/>
  <c r="F91" i="3"/>
  <c r="E91" i="3"/>
  <c r="K90" i="3"/>
  <c r="J90" i="3"/>
  <c r="I90" i="3"/>
  <c r="H90" i="3"/>
  <c r="G90" i="3"/>
  <c r="F90" i="3"/>
  <c r="E90" i="3"/>
  <c r="K89" i="3"/>
  <c r="J89" i="3"/>
  <c r="I89" i="3"/>
  <c r="H89" i="3"/>
  <c r="G89" i="3"/>
  <c r="F89" i="3"/>
  <c r="E89" i="3"/>
  <c r="K88" i="3"/>
  <c r="J88" i="3"/>
  <c r="I88" i="3"/>
  <c r="H88" i="3"/>
  <c r="G88" i="3"/>
  <c r="F88" i="3"/>
  <c r="E88" i="3"/>
  <c r="K87" i="3"/>
  <c r="J87" i="3"/>
  <c r="I87" i="3"/>
  <c r="H87" i="3"/>
  <c r="G87" i="3"/>
  <c r="F87" i="3"/>
  <c r="E87" i="3"/>
  <c r="K86" i="3"/>
  <c r="J86" i="3"/>
  <c r="I86" i="3"/>
  <c r="H86" i="3"/>
  <c r="G86" i="3"/>
  <c r="F86" i="3"/>
  <c r="E86" i="3"/>
  <c r="K85" i="3"/>
  <c r="J85" i="3"/>
  <c r="I85" i="3"/>
  <c r="H85" i="3"/>
  <c r="G85" i="3"/>
  <c r="F85" i="3"/>
  <c r="E85" i="3"/>
  <c r="K84" i="3"/>
  <c r="J84" i="3"/>
  <c r="I84" i="3"/>
  <c r="H84" i="3"/>
  <c r="G84" i="3"/>
  <c r="F84" i="3"/>
  <c r="E84" i="3"/>
  <c r="K83" i="3"/>
  <c r="J83" i="3"/>
  <c r="I83" i="3"/>
  <c r="H83" i="3"/>
  <c r="G83" i="3"/>
  <c r="F83" i="3"/>
  <c r="E83" i="3"/>
  <c r="K82" i="3"/>
  <c r="J82" i="3"/>
  <c r="I82" i="3"/>
  <c r="H82" i="3"/>
  <c r="G82" i="3"/>
  <c r="F82" i="3"/>
  <c r="E82" i="3"/>
  <c r="K81" i="3"/>
  <c r="J81" i="3"/>
  <c r="I81" i="3"/>
  <c r="H81" i="3"/>
  <c r="G81" i="3"/>
  <c r="F81" i="3"/>
  <c r="E81" i="3"/>
  <c r="K80" i="3"/>
  <c r="J80" i="3"/>
  <c r="I80" i="3"/>
  <c r="H80" i="3"/>
  <c r="G80" i="3"/>
  <c r="F80" i="3"/>
  <c r="E80" i="3"/>
  <c r="K79" i="3"/>
  <c r="J79" i="3"/>
  <c r="I79" i="3"/>
  <c r="H79" i="3"/>
  <c r="G79" i="3"/>
  <c r="F79" i="3"/>
  <c r="E79" i="3"/>
  <c r="K78" i="3"/>
  <c r="J78" i="3"/>
  <c r="I78" i="3"/>
  <c r="H78" i="3"/>
  <c r="G78" i="3"/>
  <c r="F78" i="3"/>
  <c r="E78" i="3"/>
  <c r="K77" i="3"/>
  <c r="J77" i="3"/>
  <c r="I77" i="3"/>
  <c r="H77" i="3"/>
  <c r="G77" i="3"/>
  <c r="F77" i="3"/>
  <c r="E77" i="3"/>
  <c r="K76" i="3"/>
  <c r="J76" i="3"/>
  <c r="I76" i="3"/>
  <c r="H76" i="3"/>
  <c r="G76" i="3"/>
  <c r="F76" i="3"/>
  <c r="E76" i="3"/>
  <c r="K75" i="3"/>
  <c r="J75" i="3"/>
  <c r="I75" i="3"/>
  <c r="H75" i="3"/>
  <c r="G75" i="3"/>
  <c r="F75" i="3"/>
  <c r="E75" i="3"/>
  <c r="K74" i="3"/>
  <c r="J74" i="3"/>
  <c r="I74" i="3"/>
  <c r="H74" i="3"/>
  <c r="G74" i="3"/>
  <c r="F74" i="3"/>
  <c r="E74" i="3"/>
  <c r="K73" i="3"/>
  <c r="J73" i="3"/>
  <c r="I73" i="3"/>
  <c r="H73" i="3"/>
  <c r="G73" i="3"/>
  <c r="F73" i="3"/>
  <c r="E73" i="3"/>
  <c r="K72" i="3"/>
  <c r="J72" i="3"/>
  <c r="I72" i="3"/>
  <c r="H72" i="3"/>
  <c r="G72" i="3"/>
  <c r="F72" i="3"/>
  <c r="E72" i="3"/>
  <c r="K71" i="3"/>
  <c r="J71" i="3"/>
  <c r="I71" i="3"/>
  <c r="H71" i="3"/>
  <c r="G71" i="3"/>
  <c r="F71" i="3"/>
  <c r="E71" i="3"/>
  <c r="K70" i="3"/>
  <c r="J70" i="3"/>
  <c r="I70" i="3"/>
  <c r="H70" i="3"/>
  <c r="G70" i="3"/>
  <c r="F70" i="3"/>
  <c r="E70" i="3"/>
  <c r="K69" i="3"/>
  <c r="J69" i="3"/>
  <c r="I69" i="3"/>
  <c r="H69" i="3"/>
  <c r="G69" i="3"/>
  <c r="F69" i="3"/>
  <c r="E69" i="3"/>
  <c r="K68" i="3"/>
  <c r="J68" i="3"/>
  <c r="I68" i="3"/>
  <c r="H68" i="3"/>
  <c r="G68" i="3"/>
  <c r="F68" i="3"/>
  <c r="E68" i="3"/>
  <c r="K67" i="3"/>
  <c r="J67" i="3"/>
  <c r="I67" i="3"/>
  <c r="H67" i="3"/>
  <c r="G67" i="3"/>
  <c r="F67" i="3"/>
  <c r="E67" i="3"/>
  <c r="K66" i="3"/>
  <c r="J66" i="3"/>
  <c r="I66" i="3"/>
  <c r="H66" i="3"/>
  <c r="G66" i="3"/>
  <c r="F66" i="3"/>
  <c r="E66" i="3"/>
  <c r="K65" i="3"/>
  <c r="J65" i="3"/>
  <c r="I65" i="3"/>
  <c r="H65" i="3"/>
  <c r="G65" i="3"/>
  <c r="F65" i="3"/>
  <c r="E65" i="3"/>
  <c r="K64" i="3"/>
  <c r="J64" i="3"/>
  <c r="I64" i="3"/>
  <c r="H64" i="3"/>
  <c r="G64" i="3"/>
  <c r="F64" i="3"/>
  <c r="E64" i="3"/>
  <c r="K63" i="3"/>
  <c r="J63" i="3"/>
  <c r="I63" i="3"/>
  <c r="H63" i="3"/>
  <c r="G63" i="3"/>
  <c r="F63" i="3"/>
  <c r="E63" i="3"/>
  <c r="K62" i="3"/>
  <c r="J62" i="3"/>
  <c r="I62" i="3"/>
  <c r="H62" i="3"/>
  <c r="G62" i="3"/>
  <c r="F62" i="3"/>
  <c r="E62" i="3"/>
  <c r="K61" i="3"/>
  <c r="J61" i="3"/>
  <c r="I61" i="3"/>
  <c r="H61" i="3"/>
  <c r="G61" i="3"/>
  <c r="F61" i="3"/>
  <c r="E61" i="3"/>
  <c r="K60" i="3"/>
  <c r="J60" i="3"/>
  <c r="I60" i="3"/>
  <c r="H60" i="3"/>
  <c r="G60" i="3"/>
  <c r="F60" i="3"/>
  <c r="E60" i="3"/>
  <c r="K59" i="3"/>
  <c r="J59" i="3"/>
  <c r="I59" i="3"/>
  <c r="H59" i="3"/>
  <c r="G59" i="3"/>
  <c r="F59" i="3"/>
  <c r="E59" i="3"/>
  <c r="K58" i="3"/>
  <c r="J58" i="3"/>
  <c r="I58" i="3"/>
  <c r="H58" i="3"/>
  <c r="G58" i="3"/>
  <c r="F58" i="3"/>
  <c r="E58" i="3"/>
  <c r="K57" i="3"/>
  <c r="J57" i="3"/>
  <c r="I57" i="3"/>
  <c r="H57" i="3"/>
  <c r="G57" i="3"/>
  <c r="F57" i="3"/>
  <c r="E57" i="3"/>
  <c r="K56" i="3"/>
  <c r="J56" i="3"/>
  <c r="I56" i="3"/>
  <c r="H56" i="3"/>
  <c r="G56" i="3"/>
  <c r="F56" i="3"/>
  <c r="E56" i="3"/>
  <c r="K55" i="3"/>
  <c r="J55" i="3"/>
  <c r="I55" i="3"/>
  <c r="H55" i="3"/>
  <c r="G55" i="3"/>
  <c r="F55" i="3"/>
  <c r="E55" i="3"/>
  <c r="K54" i="3"/>
  <c r="J54" i="3"/>
  <c r="I54" i="3"/>
  <c r="H54" i="3"/>
  <c r="G54" i="3"/>
  <c r="F54" i="3"/>
  <c r="E54" i="3"/>
  <c r="K53" i="3"/>
  <c r="J53" i="3"/>
  <c r="I53" i="3"/>
  <c r="H53" i="3"/>
  <c r="G53" i="3"/>
  <c r="F53" i="3"/>
  <c r="E53" i="3"/>
  <c r="K52" i="3"/>
  <c r="J52" i="3"/>
  <c r="I52" i="3"/>
  <c r="H52" i="3"/>
  <c r="G52" i="3"/>
  <c r="F52" i="3"/>
  <c r="E52" i="3"/>
  <c r="K51" i="3"/>
  <c r="J51" i="3"/>
  <c r="I51" i="3"/>
  <c r="H51" i="3"/>
  <c r="G51" i="3"/>
  <c r="F51" i="3"/>
  <c r="E51" i="3"/>
  <c r="K50" i="3"/>
  <c r="J50" i="3"/>
  <c r="I50" i="3"/>
  <c r="H50" i="3"/>
  <c r="G50" i="3"/>
  <c r="F50" i="3"/>
  <c r="E50" i="3"/>
  <c r="K49" i="3"/>
  <c r="J49" i="3"/>
  <c r="I49" i="3"/>
  <c r="H49" i="3"/>
  <c r="G49" i="3"/>
  <c r="F49" i="3"/>
  <c r="E49" i="3"/>
  <c r="K48" i="3"/>
  <c r="J48" i="3"/>
  <c r="I48" i="3"/>
  <c r="H48" i="3"/>
  <c r="G48" i="3"/>
  <c r="F48" i="3"/>
  <c r="E48" i="3"/>
  <c r="K47" i="3"/>
  <c r="J47" i="3"/>
  <c r="I47" i="3"/>
  <c r="H47" i="3"/>
  <c r="G47" i="3"/>
  <c r="F47" i="3"/>
  <c r="E47" i="3"/>
  <c r="K46" i="3"/>
  <c r="J46" i="3"/>
  <c r="I46" i="3"/>
  <c r="H46" i="3"/>
  <c r="G46" i="3"/>
  <c r="F46" i="3"/>
  <c r="E46" i="3"/>
  <c r="K45" i="3"/>
  <c r="J45" i="3"/>
  <c r="I45" i="3"/>
  <c r="H45" i="3"/>
  <c r="G45" i="3"/>
  <c r="F45" i="3"/>
  <c r="E45" i="3"/>
  <c r="K44" i="3"/>
  <c r="J44" i="3"/>
  <c r="I44" i="3"/>
  <c r="H44" i="3"/>
  <c r="G44" i="3"/>
  <c r="F44" i="3"/>
  <c r="E44" i="3"/>
  <c r="K43" i="3"/>
  <c r="J43" i="3"/>
  <c r="I43" i="3"/>
  <c r="H43" i="3"/>
  <c r="G43" i="3"/>
  <c r="F43" i="3"/>
  <c r="E43" i="3"/>
  <c r="K42" i="3"/>
  <c r="J42" i="3"/>
  <c r="I42" i="3"/>
  <c r="H42" i="3"/>
  <c r="G42" i="3"/>
  <c r="F42" i="3"/>
  <c r="E42" i="3"/>
  <c r="K41" i="3"/>
  <c r="J41" i="3"/>
  <c r="I41" i="3"/>
  <c r="H41" i="3"/>
  <c r="G41" i="3"/>
  <c r="F41" i="3"/>
  <c r="E41" i="3"/>
  <c r="K40" i="3"/>
  <c r="J40" i="3"/>
  <c r="I40" i="3"/>
  <c r="H40" i="3"/>
  <c r="G40" i="3"/>
  <c r="F40" i="3"/>
  <c r="E40" i="3"/>
  <c r="K39" i="3"/>
  <c r="J39" i="3"/>
  <c r="I39" i="3"/>
  <c r="H39" i="3"/>
  <c r="G39" i="3"/>
  <c r="F39" i="3"/>
  <c r="E39" i="3"/>
  <c r="K38" i="3"/>
  <c r="J38" i="3"/>
  <c r="I38" i="3"/>
  <c r="H38" i="3"/>
  <c r="G38" i="3"/>
  <c r="F38" i="3"/>
  <c r="E38" i="3"/>
  <c r="K37" i="3"/>
  <c r="J37" i="3"/>
  <c r="I37" i="3"/>
  <c r="H37" i="3"/>
  <c r="G37" i="3"/>
  <c r="F37" i="3"/>
  <c r="E37" i="3"/>
  <c r="K36" i="3"/>
  <c r="J36" i="3"/>
  <c r="I36" i="3"/>
  <c r="H36" i="3"/>
  <c r="G36" i="3"/>
  <c r="F36" i="3"/>
  <c r="E36" i="3"/>
  <c r="K35" i="3"/>
  <c r="J35" i="3"/>
  <c r="I35" i="3"/>
  <c r="H35" i="3"/>
  <c r="G35" i="3"/>
  <c r="F35" i="3"/>
  <c r="E35" i="3"/>
  <c r="K34" i="3"/>
  <c r="J34" i="3"/>
  <c r="I34" i="3"/>
  <c r="H34" i="3"/>
  <c r="G34" i="3"/>
  <c r="F34" i="3"/>
  <c r="E34" i="3"/>
  <c r="K33" i="3"/>
  <c r="J33" i="3"/>
  <c r="I33" i="3"/>
  <c r="H33" i="3"/>
  <c r="G33" i="3"/>
  <c r="F33" i="3"/>
  <c r="E33" i="3"/>
  <c r="K32" i="3"/>
  <c r="J32" i="3"/>
  <c r="I32" i="3"/>
  <c r="H32" i="3"/>
  <c r="G32" i="3"/>
  <c r="F32" i="3"/>
  <c r="E32" i="3"/>
  <c r="K31" i="3"/>
  <c r="J31" i="3"/>
  <c r="I31" i="3"/>
  <c r="H31" i="3"/>
  <c r="G31" i="3"/>
  <c r="F31" i="3"/>
  <c r="E31" i="3"/>
  <c r="K30" i="3"/>
  <c r="J30" i="3"/>
  <c r="I30" i="3"/>
  <c r="H30" i="3"/>
  <c r="G30" i="3"/>
  <c r="F30" i="3"/>
  <c r="E30" i="3"/>
  <c r="K29" i="3"/>
  <c r="J29" i="3"/>
  <c r="I29" i="3"/>
  <c r="H29" i="3"/>
  <c r="G29" i="3"/>
  <c r="F29" i="3"/>
  <c r="E29" i="3"/>
  <c r="K28" i="3"/>
  <c r="J28" i="3"/>
  <c r="I28" i="3"/>
  <c r="H28" i="3"/>
  <c r="G28" i="3"/>
  <c r="F28" i="3"/>
  <c r="E28" i="3"/>
  <c r="K27" i="3"/>
  <c r="J27" i="3"/>
  <c r="I27" i="3"/>
  <c r="H27" i="3"/>
  <c r="G27" i="3"/>
  <c r="F27" i="3"/>
  <c r="E27" i="3"/>
  <c r="K26" i="3"/>
  <c r="J26" i="3"/>
  <c r="I26" i="3"/>
  <c r="H26" i="3"/>
  <c r="G26" i="3"/>
  <c r="F26" i="3"/>
  <c r="E26" i="3"/>
  <c r="K25" i="3"/>
  <c r="J25" i="3"/>
  <c r="I25" i="3"/>
  <c r="H25" i="3"/>
  <c r="G25" i="3"/>
  <c r="F25" i="3"/>
  <c r="E25" i="3"/>
  <c r="K24" i="3"/>
  <c r="J24" i="3"/>
  <c r="I24" i="3"/>
  <c r="H24" i="3"/>
  <c r="G24" i="3"/>
  <c r="F24" i="3"/>
  <c r="E24" i="3"/>
  <c r="K23" i="3"/>
  <c r="J23" i="3"/>
  <c r="I23" i="3"/>
  <c r="H23" i="3"/>
  <c r="G23" i="3"/>
  <c r="F23" i="3"/>
  <c r="E23" i="3"/>
  <c r="K22" i="3"/>
  <c r="J22" i="3"/>
  <c r="I22" i="3"/>
  <c r="H22" i="3"/>
  <c r="G22" i="3"/>
  <c r="F22" i="3"/>
  <c r="E22" i="3"/>
  <c r="K21" i="3"/>
  <c r="J21" i="3"/>
  <c r="I21" i="3"/>
  <c r="H21" i="3"/>
  <c r="G21" i="3"/>
  <c r="F21" i="3"/>
  <c r="E21" i="3"/>
  <c r="K20" i="3"/>
  <c r="J20" i="3"/>
  <c r="I20" i="3"/>
  <c r="H20" i="3"/>
  <c r="G20" i="3"/>
  <c r="F20" i="3"/>
  <c r="E20" i="3"/>
  <c r="K19" i="3"/>
  <c r="J19" i="3"/>
  <c r="I19" i="3"/>
  <c r="H19" i="3"/>
  <c r="G19" i="3"/>
  <c r="F19" i="3"/>
  <c r="E19" i="3"/>
  <c r="K18" i="3"/>
  <c r="J18" i="3"/>
  <c r="I18" i="3"/>
  <c r="H18" i="3"/>
  <c r="G18" i="3"/>
  <c r="F18" i="3"/>
  <c r="E18" i="3"/>
  <c r="K17" i="3"/>
  <c r="J17" i="3"/>
  <c r="I17" i="3"/>
  <c r="H17" i="3"/>
  <c r="G17" i="3"/>
  <c r="F17" i="3"/>
  <c r="E17" i="3"/>
  <c r="K16" i="3"/>
  <c r="J16" i="3"/>
  <c r="I16" i="3"/>
  <c r="H16" i="3"/>
  <c r="G16" i="3"/>
  <c r="F16" i="3"/>
  <c r="E16" i="3"/>
  <c r="K15" i="3"/>
  <c r="J15" i="3"/>
  <c r="I15" i="3"/>
  <c r="H15" i="3"/>
  <c r="G15" i="3"/>
  <c r="F15" i="3"/>
  <c r="E15" i="3"/>
  <c r="K14" i="3"/>
  <c r="J14" i="3"/>
  <c r="I14" i="3"/>
  <c r="H14" i="3"/>
  <c r="G14" i="3"/>
  <c r="F14" i="3"/>
  <c r="E14" i="3"/>
  <c r="K13" i="3"/>
  <c r="J13" i="3"/>
  <c r="I13" i="3"/>
  <c r="H13" i="3"/>
  <c r="G13" i="3"/>
  <c r="F13" i="3"/>
  <c r="E13" i="3"/>
  <c r="K12" i="3"/>
  <c r="J12" i="3"/>
  <c r="I12" i="3"/>
  <c r="H12" i="3"/>
  <c r="G12" i="3"/>
  <c r="F12" i="3"/>
  <c r="E12" i="3"/>
  <c r="K11" i="3"/>
  <c r="J11" i="3"/>
  <c r="I11" i="3"/>
  <c r="H11" i="3"/>
  <c r="G11" i="3"/>
  <c r="F11" i="3"/>
  <c r="E11" i="3"/>
  <c r="K10" i="3"/>
  <c r="J10" i="3"/>
  <c r="I10" i="3"/>
  <c r="H10" i="3"/>
  <c r="G10" i="3"/>
  <c r="F10" i="3"/>
  <c r="E10" i="3"/>
  <c r="K9" i="3"/>
  <c r="J9" i="3"/>
  <c r="I9" i="3"/>
  <c r="H9" i="3"/>
  <c r="G9" i="3"/>
  <c r="F9" i="3"/>
  <c r="E9" i="3"/>
  <c r="K8" i="3"/>
  <c r="J8" i="3"/>
  <c r="I8" i="3"/>
  <c r="H8" i="3"/>
  <c r="G8" i="3"/>
  <c r="F8" i="3"/>
  <c r="E8" i="3"/>
  <c r="K7" i="3"/>
  <c r="J7" i="3"/>
  <c r="I7" i="3"/>
  <c r="H7" i="3"/>
  <c r="G7" i="3"/>
  <c r="F7" i="3"/>
  <c r="E7" i="3"/>
  <c r="K6" i="3"/>
  <c r="J6" i="3"/>
  <c r="I6" i="3"/>
  <c r="H6" i="3"/>
  <c r="G6" i="3"/>
  <c r="F6" i="3"/>
  <c r="E6" i="3"/>
  <c r="K5" i="3"/>
  <c r="J5" i="3"/>
  <c r="I5" i="3"/>
  <c r="H5" i="3"/>
  <c r="G5" i="3"/>
  <c r="F5" i="3"/>
  <c r="E5" i="3"/>
  <c r="K4" i="3"/>
  <c r="J4" i="3"/>
  <c r="I4" i="3"/>
  <c r="H4" i="3"/>
  <c r="G4" i="3"/>
  <c r="F4" i="3"/>
  <c r="E4" i="3"/>
  <c r="K3" i="3"/>
  <c r="J3" i="3"/>
  <c r="I3" i="3"/>
  <c r="H3" i="3"/>
  <c r="G3" i="3"/>
  <c r="F3" i="3"/>
  <c r="E3" i="3"/>
</calcChain>
</file>

<file path=xl/sharedStrings.xml><?xml version="1.0" encoding="utf-8"?>
<sst xmlns="http://schemas.openxmlformats.org/spreadsheetml/2006/main" count="2406" uniqueCount="79">
  <si>
    <t>gcd</t>
  </si>
  <si>
    <t>county</t>
  </si>
  <si>
    <t>aquifer</t>
  </si>
  <si>
    <t>crop</t>
  </si>
  <si>
    <t>ddn_2020</t>
  </si>
  <si>
    <t>ddn_2030</t>
  </si>
  <si>
    <t>ddn_2040</t>
  </si>
  <si>
    <t>ddn_2050</t>
  </si>
  <si>
    <t>ddn_2060</t>
  </si>
  <si>
    <t>ddn_2070</t>
  </si>
  <si>
    <t>ddn_2080</t>
  </si>
  <si>
    <t>Central Texas GCD</t>
  </si>
  <si>
    <t>Burnet</t>
  </si>
  <si>
    <t>GlenRose</t>
  </si>
  <si>
    <t>both</t>
  </si>
  <si>
    <t>Hensell</t>
  </si>
  <si>
    <t>Hosston</t>
  </si>
  <si>
    <t>TravisPeak</t>
  </si>
  <si>
    <t>Clearwater UWCD</t>
  </si>
  <si>
    <t>Bell</t>
  </si>
  <si>
    <t>Paluxy</t>
  </si>
  <si>
    <t>Middle Trinity GCD</t>
  </si>
  <si>
    <t>Bosque</t>
  </si>
  <si>
    <t>Comanche</t>
  </si>
  <si>
    <t>Antlers</t>
  </si>
  <si>
    <t>Coryell</t>
  </si>
  <si>
    <t>Erath</t>
  </si>
  <si>
    <t>TwinMountains</t>
  </si>
  <si>
    <t>North Texas GCD</t>
  </si>
  <si>
    <t>Collin</t>
  </si>
  <si>
    <t>Woodbine</t>
  </si>
  <si>
    <t>Cooke</t>
  </si>
  <si>
    <t>Denton</t>
  </si>
  <si>
    <t>Northern Trinity GCD</t>
  </si>
  <si>
    <t>Tarrant</t>
  </si>
  <si>
    <t>Post Oak Savannah GCD</t>
  </si>
  <si>
    <t>Milam</t>
  </si>
  <si>
    <t>Prairielands GCD</t>
  </si>
  <si>
    <t>Ellis</t>
  </si>
  <si>
    <t>Hill</t>
  </si>
  <si>
    <t>Johnson</t>
  </si>
  <si>
    <t>Somervell</t>
  </si>
  <si>
    <t>Red River GCD</t>
  </si>
  <si>
    <t>Fannin</t>
  </si>
  <si>
    <t>Grayson</t>
  </si>
  <si>
    <t>Saratoga UWCD</t>
  </si>
  <si>
    <t>Lampasas</t>
  </si>
  <si>
    <t>Southern Trinity GCD</t>
  </si>
  <si>
    <t>McLennan</t>
  </si>
  <si>
    <t>Upper Trinity GCD</t>
  </si>
  <si>
    <t>Hood</t>
  </si>
  <si>
    <t>outcrop</t>
  </si>
  <si>
    <t>subcrop</t>
  </si>
  <si>
    <t>Montague</t>
  </si>
  <si>
    <t>Parker</t>
  </si>
  <si>
    <t>Wise</t>
  </si>
  <si>
    <t>no gcd</t>
  </si>
  <si>
    <t>Brown</t>
  </si>
  <si>
    <t>Callahan</t>
  </si>
  <si>
    <t>Dallas</t>
  </si>
  <si>
    <t>Delta</t>
  </si>
  <si>
    <t>Eastland</t>
  </si>
  <si>
    <t>Falls</t>
  </si>
  <si>
    <t>Hamilton</t>
  </si>
  <si>
    <t>Hunt</t>
  </si>
  <si>
    <t>Jack</t>
  </si>
  <si>
    <t>Kaufman</t>
  </si>
  <si>
    <t>Lamar</t>
  </si>
  <si>
    <t>Limestone</t>
  </si>
  <si>
    <t>Mills</t>
  </si>
  <si>
    <t>Navarro</t>
  </si>
  <si>
    <t>Palo Pinto</t>
  </si>
  <si>
    <t>Red River</t>
  </si>
  <si>
    <t>Rockwall</t>
  </si>
  <si>
    <t>Taylor</t>
  </si>
  <si>
    <t>Travis</t>
  </si>
  <si>
    <t>Williamson</t>
  </si>
  <si>
    <t>Difference in %  ( (4.1b - 4.1b w/ 50% Wilco)/4.1b )</t>
  </si>
  <si>
    <t>Difference in Feet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</si>
</sst>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i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1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10" fontId="0" fillId="0" borderId="9" xfId="0" applyNumberFormat="1" applyBorder="1"/>
    <xf numFmtId="10" fontId="0" fillId="0" borderId="0" xfId="0" applyNumberFormat="1"/>
    <xf numFmtId="10" fontId="0" fillId="0" borderId="10" xfId="0" applyNumberFormat="1" applyBorder="1"/>
    <xf numFmtId="10" fontId="0" fillId="0" borderId="11" xfId="0" applyNumberFormat="1" applyBorder="1"/>
    <xf numFmtId="10" fontId="0" fillId="0" borderId="12" xfId="0" applyNumberFormat="1" applyBorder="1"/>
    <xf numFmtId="10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10" fontId="0" fillId="0" borderId="16" xfId="0" applyNumberFormat="1" applyBorder="1"/>
    <xf numFmtId="10" fontId="0" fillId="0" borderId="15" xfId="0" applyNumberFormat="1" applyBorder="1"/>
    <xf numFmtId="0" fontId="0" fillId="0" borderId="18" xfId="0" applyBorder="1"/>
    <xf numFmtId="0" fontId="0" fillId="0" borderId="19" xfId="0" applyBorder="1"/>
    <xf numFmtId="0" fontId="0" fillId="0" borderId="3" xfId="0" applyBorder="1"/>
    <xf numFmtId="0" fontId="0" fillId="0" borderId="20" xfId="0" applyBorder="1"/>
    <xf numFmtId="0" fontId="0" fillId="0" borderId="21" xfId="0" applyBorder="1"/>
    <xf numFmtId="10" fontId="0" fillId="0" borderId="20" xfId="0" applyNumberFormat="1" applyBorder="1"/>
    <xf numFmtId="10" fontId="0" fillId="0" borderId="3" xfId="0" applyNumberFormat="1" applyBorder="1"/>
    <xf numFmtId="10" fontId="0" fillId="0" borderId="17" xfId="0" applyNumberFormat="1" applyBorder="1"/>
    <xf numFmtId="10" fontId="0" fillId="0" borderId="21" xfId="0" applyNumberForma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98"/>
  <sheetViews>
    <sheetView topLeftCell="A112" workbookViewId="0">
      <selection activeCell="D20" sqref="D20"/>
    </sheetView>
  </sheetViews>
  <sheetFormatPr defaultRowHeight="14.5" x14ac:dyDescent="0.35"/>
  <cols>
    <col min="1" max="1" width="20.90625" bestFit="1" customWidth="1"/>
    <col min="2" max="2" width="10.08984375" bestFit="1" customWidth="1"/>
    <col min="3" max="3" width="13.90625" bestFit="1" customWidth="1"/>
    <col min="4" max="4" width="7.54296875" bestFit="1" customWidth="1"/>
    <col min="5" max="11" width="9.08984375" bestFit="1" customWidth="1"/>
  </cols>
  <sheetData>
    <row r="1" spans="1:13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3"/>
      <c r="M1" s="3"/>
    </row>
    <row r="2" spans="1:13" x14ac:dyDescent="0.35">
      <c r="A2" t="s">
        <v>11</v>
      </c>
      <c r="B2" t="s">
        <v>12</v>
      </c>
      <c r="C2" t="s">
        <v>13</v>
      </c>
      <c r="D2" t="s">
        <v>14</v>
      </c>
      <c r="E2">
        <v>0.01</v>
      </c>
      <c r="F2">
        <v>0.14000000000000001</v>
      </c>
      <c r="G2">
        <v>0.27</v>
      </c>
      <c r="H2">
        <v>0.38</v>
      </c>
      <c r="I2">
        <v>0.49</v>
      </c>
      <c r="J2">
        <v>0.59</v>
      </c>
      <c r="K2">
        <v>0.69</v>
      </c>
    </row>
    <row r="3" spans="1:13" x14ac:dyDescent="0.35">
      <c r="A3" t="s">
        <v>11</v>
      </c>
      <c r="B3" t="s">
        <v>12</v>
      </c>
      <c r="C3" t="s">
        <v>15</v>
      </c>
      <c r="D3" t="s">
        <v>14</v>
      </c>
      <c r="E3">
        <v>8.4499999999999993</v>
      </c>
      <c r="F3">
        <v>16.760000000000002</v>
      </c>
      <c r="G3">
        <v>19.61</v>
      </c>
      <c r="H3">
        <v>21.67</v>
      </c>
      <c r="I3">
        <v>23.55</v>
      </c>
      <c r="J3">
        <v>25.36</v>
      </c>
      <c r="K3">
        <v>27.13</v>
      </c>
    </row>
    <row r="4" spans="1:13" x14ac:dyDescent="0.35">
      <c r="A4" t="s">
        <v>11</v>
      </c>
      <c r="B4" t="s">
        <v>12</v>
      </c>
      <c r="C4" t="s">
        <v>16</v>
      </c>
      <c r="D4" t="s">
        <v>14</v>
      </c>
      <c r="E4">
        <v>1.28</v>
      </c>
      <c r="F4">
        <v>19.14</v>
      </c>
      <c r="G4">
        <v>23.26</v>
      </c>
      <c r="H4">
        <v>25.4</v>
      </c>
      <c r="I4">
        <v>27.16</v>
      </c>
      <c r="J4">
        <v>28.78</v>
      </c>
      <c r="K4">
        <v>30.23</v>
      </c>
    </row>
    <row r="5" spans="1:13" x14ac:dyDescent="0.35">
      <c r="A5" t="s">
        <v>11</v>
      </c>
      <c r="B5" t="s">
        <v>12</v>
      </c>
      <c r="C5" t="s">
        <v>17</v>
      </c>
      <c r="D5" t="s">
        <v>14</v>
      </c>
      <c r="E5">
        <v>2.83</v>
      </c>
      <c r="F5">
        <v>15.87</v>
      </c>
      <c r="G5">
        <v>18.57</v>
      </c>
      <c r="H5">
        <v>20.05</v>
      </c>
      <c r="I5">
        <v>21.28</v>
      </c>
      <c r="J5">
        <v>22.41</v>
      </c>
      <c r="K5">
        <v>23.47</v>
      </c>
    </row>
    <row r="6" spans="1:13" x14ac:dyDescent="0.35">
      <c r="A6" t="s">
        <v>18</v>
      </c>
      <c r="B6" t="s">
        <v>19</v>
      </c>
      <c r="C6" t="s">
        <v>13</v>
      </c>
      <c r="D6" t="s">
        <v>14</v>
      </c>
      <c r="E6">
        <v>17.84</v>
      </c>
      <c r="F6">
        <v>155.38999999999999</v>
      </c>
      <c r="G6">
        <v>209.99</v>
      </c>
      <c r="H6">
        <v>232.65</v>
      </c>
      <c r="I6">
        <v>243.26</v>
      </c>
      <c r="J6">
        <v>249.12</v>
      </c>
      <c r="K6">
        <v>252.89</v>
      </c>
    </row>
    <row r="7" spans="1:13" x14ac:dyDescent="0.35">
      <c r="A7" t="s">
        <v>18</v>
      </c>
      <c r="B7" t="s">
        <v>19</v>
      </c>
      <c r="C7" t="s">
        <v>15</v>
      </c>
      <c r="D7" t="s">
        <v>14</v>
      </c>
      <c r="E7">
        <v>194.16</v>
      </c>
      <c r="F7">
        <v>568.14</v>
      </c>
      <c r="G7">
        <v>632.12</v>
      </c>
      <c r="H7">
        <v>653.28</v>
      </c>
      <c r="I7">
        <v>663.23</v>
      </c>
      <c r="J7">
        <v>669.02</v>
      </c>
      <c r="K7">
        <v>673.01</v>
      </c>
    </row>
    <row r="8" spans="1:13" x14ac:dyDescent="0.35">
      <c r="A8" t="s">
        <v>18</v>
      </c>
      <c r="B8" t="s">
        <v>19</v>
      </c>
      <c r="C8" t="s">
        <v>16</v>
      </c>
      <c r="D8" t="s">
        <v>14</v>
      </c>
      <c r="E8">
        <v>144.82</v>
      </c>
      <c r="F8">
        <v>663.68</v>
      </c>
      <c r="G8">
        <v>758.64</v>
      </c>
      <c r="H8">
        <v>791.21</v>
      </c>
      <c r="I8">
        <v>807.84</v>
      </c>
      <c r="J8">
        <v>818.41</v>
      </c>
      <c r="K8">
        <v>826.41</v>
      </c>
    </row>
    <row r="9" spans="1:13" x14ac:dyDescent="0.35">
      <c r="A9" t="s">
        <v>18</v>
      </c>
      <c r="B9" t="s">
        <v>19</v>
      </c>
      <c r="C9" t="s">
        <v>20</v>
      </c>
      <c r="D9" t="s">
        <v>14</v>
      </c>
      <c r="E9">
        <v>-0.19</v>
      </c>
      <c r="F9">
        <v>20.95</v>
      </c>
      <c r="G9">
        <v>33.659999999999997</v>
      </c>
      <c r="H9">
        <v>39.29</v>
      </c>
      <c r="I9">
        <v>41.71</v>
      </c>
      <c r="J9">
        <v>42.93</v>
      </c>
      <c r="K9">
        <v>43.67</v>
      </c>
    </row>
    <row r="10" spans="1:13" x14ac:dyDescent="0.35">
      <c r="A10" t="s">
        <v>18</v>
      </c>
      <c r="B10" t="s">
        <v>19</v>
      </c>
      <c r="C10" t="s">
        <v>17</v>
      </c>
      <c r="D10" t="s">
        <v>14</v>
      </c>
      <c r="E10">
        <v>127.04</v>
      </c>
      <c r="F10">
        <v>578.02</v>
      </c>
      <c r="G10">
        <v>666.01</v>
      </c>
      <c r="H10">
        <v>695.42</v>
      </c>
      <c r="I10">
        <v>709.53</v>
      </c>
      <c r="J10">
        <v>717.94</v>
      </c>
      <c r="K10">
        <v>723.92</v>
      </c>
    </row>
    <row r="11" spans="1:13" x14ac:dyDescent="0.35">
      <c r="A11" t="s">
        <v>21</v>
      </c>
      <c r="B11" t="s">
        <v>22</v>
      </c>
      <c r="C11" t="s">
        <v>13</v>
      </c>
      <c r="D11" t="s">
        <v>14</v>
      </c>
      <c r="E11">
        <v>0.61</v>
      </c>
      <c r="F11">
        <v>9.19</v>
      </c>
      <c r="G11">
        <v>20.71</v>
      </c>
      <c r="H11">
        <v>29.05</v>
      </c>
      <c r="I11">
        <v>34</v>
      </c>
      <c r="J11">
        <v>36.909999999999997</v>
      </c>
      <c r="K11">
        <v>38.69</v>
      </c>
    </row>
    <row r="12" spans="1:13" x14ac:dyDescent="0.35">
      <c r="A12" t="s">
        <v>21</v>
      </c>
      <c r="B12" t="s">
        <v>22</v>
      </c>
      <c r="C12" t="s">
        <v>15</v>
      </c>
      <c r="D12" t="s">
        <v>14</v>
      </c>
      <c r="E12">
        <v>49.75</v>
      </c>
      <c r="F12">
        <v>164.17</v>
      </c>
      <c r="G12">
        <v>187.94</v>
      </c>
      <c r="H12">
        <v>194.71</v>
      </c>
      <c r="I12">
        <v>198.69</v>
      </c>
      <c r="J12">
        <v>201.59</v>
      </c>
      <c r="K12">
        <v>203.87</v>
      </c>
    </row>
    <row r="13" spans="1:13" x14ac:dyDescent="0.35">
      <c r="A13" t="s">
        <v>21</v>
      </c>
      <c r="B13" t="s">
        <v>22</v>
      </c>
      <c r="C13" t="s">
        <v>16</v>
      </c>
      <c r="D13" t="s">
        <v>14</v>
      </c>
      <c r="E13">
        <v>16.739999999999998</v>
      </c>
      <c r="F13">
        <v>120.65</v>
      </c>
      <c r="G13">
        <v>145</v>
      </c>
      <c r="H13">
        <v>149.62</v>
      </c>
      <c r="I13">
        <v>152.29</v>
      </c>
      <c r="J13">
        <v>154.35</v>
      </c>
      <c r="K13">
        <v>156.03</v>
      </c>
    </row>
    <row r="14" spans="1:13" x14ac:dyDescent="0.35">
      <c r="A14" t="s">
        <v>21</v>
      </c>
      <c r="B14" t="s">
        <v>22</v>
      </c>
      <c r="C14" t="s">
        <v>20</v>
      </c>
      <c r="D14" t="s">
        <v>14</v>
      </c>
      <c r="E14">
        <v>0.24</v>
      </c>
      <c r="F14">
        <v>3.1</v>
      </c>
      <c r="G14">
        <v>7.73</v>
      </c>
      <c r="H14">
        <v>11.03</v>
      </c>
      <c r="I14">
        <v>13</v>
      </c>
      <c r="J14">
        <v>14.16</v>
      </c>
      <c r="K14">
        <v>14.9</v>
      </c>
    </row>
    <row r="15" spans="1:13" x14ac:dyDescent="0.35">
      <c r="A15" t="s">
        <v>21</v>
      </c>
      <c r="B15" t="s">
        <v>22</v>
      </c>
      <c r="C15" t="s">
        <v>17</v>
      </c>
      <c r="D15" t="s">
        <v>14</v>
      </c>
      <c r="E15">
        <v>28.05</v>
      </c>
      <c r="F15">
        <v>141.69</v>
      </c>
      <c r="G15">
        <v>171.28</v>
      </c>
      <c r="H15">
        <v>177.89</v>
      </c>
      <c r="I15">
        <v>181.6</v>
      </c>
      <c r="J15">
        <v>184.33</v>
      </c>
      <c r="K15">
        <v>186.49</v>
      </c>
    </row>
    <row r="16" spans="1:13" x14ac:dyDescent="0.35">
      <c r="A16" t="s">
        <v>21</v>
      </c>
      <c r="B16" t="s">
        <v>23</v>
      </c>
      <c r="C16" t="s">
        <v>24</v>
      </c>
      <c r="D16" t="s">
        <v>14</v>
      </c>
      <c r="E16">
        <v>7.0000000000000007E-2</v>
      </c>
      <c r="F16">
        <v>0.37</v>
      </c>
      <c r="G16">
        <v>0.55000000000000004</v>
      </c>
      <c r="H16">
        <v>0.66</v>
      </c>
      <c r="I16">
        <v>0.75</v>
      </c>
      <c r="J16">
        <v>0.81</v>
      </c>
      <c r="K16">
        <v>0.86</v>
      </c>
    </row>
    <row r="17" spans="1:11" x14ac:dyDescent="0.35">
      <c r="A17" t="s">
        <v>21</v>
      </c>
      <c r="B17" t="s">
        <v>23</v>
      </c>
      <c r="C17" t="s">
        <v>13</v>
      </c>
      <c r="D17" t="s">
        <v>14</v>
      </c>
      <c r="E17">
        <v>0.01</v>
      </c>
      <c r="F17">
        <v>7.0000000000000007E-2</v>
      </c>
      <c r="G17">
        <v>0.14000000000000001</v>
      </c>
      <c r="H17">
        <v>0.19</v>
      </c>
      <c r="I17">
        <v>0.25</v>
      </c>
      <c r="J17">
        <v>0.28999999999999998</v>
      </c>
      <c r="K17">
        <v>0.33</v>
      </c>
    </row>
    <row r="18" spans="1:11" x14ac:dyDescent="0.35">
      <c r="A18" t="s">
        <v>21</v>
      </c>
      <c r="B18" t="s">
        <v>23</v>
      </c>
      <c r="C18" t="s">
        <v>15</v>
      </c>
      <c r="D18" t="s">
        <v>14</v>
      </c>
      <c r="E18">
        <v>0.02</v>
      </c>
      <c r="F18">
        <v>0.22</v>
      </c>
      <c r="G18">
        <v>0.39</v>
      </c>
      <c r="H18">
        <v>0.52</v>
      </c>
      <c r="I18">
        <v>0.64</v>
      </c>
      <c r="J18">
        <v>0.74</v>
      </c>
      <c r="K18">
        <v>0.84</v>
      </c>
    </row>
    <row r="19" spans="1:11" x14ac:dyDescent="0.35">
      <c r="A19" t="s">
        <v>21</v>
      </c>
      <c r="B19" t="s">
        <v>23</v>
      </c>
      <c r="C19" t="s">
        <v>16</v>
      </c>
      <c r="D19" t="s">
        <v>14</v>
      </c>
      <c r="E19">
        <v>-0.72</v>
      </c>
      <c r="F19">
        <v>-0.4</v>
      </c>
      <c r="G19">
        <v>-0.28999999999999998</v>
      </c>
      <c r="H19">
        <v>-0.23</v>
      </c>
      <c r="I19">
        <v>-0.18</v>
      </c>
      <c r="J19">
        <v>-0.14000000000000001</v>
      </c>
      <c r="K19">
        <v>-0.1</v>
      </c>
    </row>
    <row r="20" spans="1:11" x14ac:dyDescent="0.35">
      <c r="A20" t="s">
        <v>21</v>
      </c>
      <c r="B20" t="s">
        <v>23</v>
      </c>
      <c r="C20" t="s">
        <v>17</v>
      </c>
      <c r="D20" t="s">
        <v>14</v>
      </c>
      <c r="E20">
        <v>-0.57999999999999996</v>
      </c>
      <c r="F20">
        <v>-0.17</v>
      </c>
      <c r="G20">
        <v>0.02</v>
      </c>
      <c r="H20">
        <v>0.14000000000000001</v>
      </c>
      <c r="I20">
        <v>0.24</v>
      </c>
      <c r="J20">
        <v>0.33</v>
      </c>
      <c r="K20">
        <v>0.41</v>
      </c>
    </row>
    <row r="21" spans="1:11" x14ac:dyDescent="0.35">
      <c r="A21" t="s">
        <v>21</v>
      </c>
      <c r="B21" t="s">
        <v>25</v>
      </c>
      <c r="C21" t="s">
        <v>13</v>
      </c>
      <c r="D21" t="s">
        <v>14</v>
      </c>
      <c r="E21">
        <v>-1.02</v>
      </c>
      <c r="F21">
        <v>4.03</v>
      </c>
      <c r="G21">
        <v>9.25</v>
      </c>
      <c r="H21">
        <v>12.29</v>
      </c>
      <c r="I21">
        <v>13.97</v>
      </c>
      <c r="J21">
        <v>14.91</v>
      </c>
      <c r="K21">
        <v>15.49</v>
      </c>
    </row>
    <row r="22" spans="1:11" x14ac:dyDescent="0.35">
      <c r="A22" t="s">
        <v>21</v>
      </c>
      <c r="B22" t="s">
        <v>25</v>
      </c>
      <c r="C22" t="s">
        <v>15</v>
      </c>
      <c r="D22" t="s">
        <v>14</v>
      </c>
      <c r="E22">
        <v>30.76</v>
      </c>
      <c r="F22">
        <v>159.1</v>
      </c>
      <c r="G22">
        <v>180.63</v>
      </c>
      <c r="H22">
        <v>184.44</v>
      </c>
      <c r="I22">
        <v>186.1</v>
      </c>
      <c r="J22">
        <v>187.16</v>
      </c>
      <c r="K22">
        <v>187.94</v>
      </c>
    </row>
    <row r="23" spans="1:11" x14ac:dyDescent="0.35">
      <c r="A23" t="s">
        <v>21</v>
      </c>
      <c r="B23" t="s">
        <v>25</v>
      </c>
      <c r="C23" t="s">
        <v>16</v>
      </c>
      <c r="D23" t="s">
        <v>14</v>
      </c>
      <c r="E23">
        <v>16.73</v>
      </c>
      <c r="F23">
        <v>193.61</v>
      </c>
      <c r="G23">
        <v>224.88</v>
      </c>
      <c r="H23">
        <v>228.38</v>
      </c>
      <c r="I23">
        <v>229.76</v>
      </c>
      <c r="J23">
        <v>230.77</v>
      </c>
      <c r="K23">
        <v>231.6</v>
      </c>
    </row>
    <row r="24" spans="1:11" x14ac:dyDescent="0.35">
      <c r="A24" t="s">
        <v>21</v>
      </c>
      <c r="B24" t="s">
        <v>25</v>
      </c>
      <c r="C24" t="s">
        <v>20</v>
      </c>
      <c r="D24" t="s">
        <v>14</v>
      </c>
      <c r="E24">
        <v>-0.39</v>
      </c>
      <c r="F24">
        <v>1.06</v>
      </c>
      <c r="G24">
        <v>2.81</v>
      </c>
      <c r="H24">
        <v>3.84</v>
      </c>
      <c r="I24">
        <v>4.42</v>
      </c>
      <c r="J24">
        <v>4.74</v>
      </c>
      <c r="K24">
        <v>4.9400000000000004</v>
      </c>
    </row>
    <row r="25" spans="1:11" x14ac:dyDescent="0.35">
      <c r="A25" t="s">
        <v>21</v>
      </c>
      <c r="B25" t="s">
        <v>25</v>
      </c>
      <c r="C25" t="s">
        <v>17</v>
      </c>
      <c r="D25" t="s">
        <v>14</v>
      </c>
      <c r="E25">
        <v>23.44</v>
      </c>
      <c r="F25">
        <v>200.28</v>
      </c>
      <c r="G25">
        <v>229.11</v>
      </c>
      <c r="H25">
        <v>233.1</v>
      </c>
      <c r="I25">
        <v>234.7</v>
      </c>
      <c r="J25">
        <v>235.74</v>
      </c>
      <c r="K25">
        <v>236.53</v>
      </c>
    </row>
    <row r="26" spans="1:11" x14ac:dyDescent="0.35">
      <c r="A26" t="s">
        <v>21</v>
      </c>
      <c r="B26" t="s">
        <v>26</v>
      </c>
      <c r="C26" t="s">
        <v>24</v>
      </c>
      <c r="D26" t="s">
        <v>14</v>
      </c>
      <c r="E26">
        <v>1.07</v>
      </c>
      <c r="F26">
        <v>1.67</v>
      </c>
      <c r="G26">
        <v>2.02</v>
      </c>
      <c r="H26">
        <v>2.31</v>
      </c>
      <c r="I26">
        <v>2.56</v>
      </c>
      <c r="J26">
        <v>2.77</v>
      </c>
      <c r="K26">
        <v>2.96</v>
      </c>
    </row>
    <row r="27" spans="1:11" x14ac:dyDescent="0.35">
      <c r="A27" t="s">
        <v>21</v>
      </c>
      <c r="B27" t="s">
        <v>26</v>
      </c>
      <c r="C27" t="s">
        <v>13</v>
      </c>
      <c r="D27" t="s">
        <v>14</v>
      </c>
      <c r="E27">
        <v>0.03</v>
      </c>
      <c r="F27">
        <v>0.26</v>
      </c>
      <c r="G27">
        <v>0.4</v>
      </c>
      <c r="H27">
        <v>0.52</v>
      </c>
      <c r="I27">
        <v>0.62</v>
      </c>
      <c r="J27">
        <v>0.7</v>
      </c>
      <c r="K27">
        <v>0.78</v>
      </c>
    </row>
    <row r="28" spans="1:11" x14ac:dyDescent="0.35">
      <c r="A28" t="s">
        <v>21</v>
      </c>
      <c r="B28" t="s">
        <v>26</v>
      </c>
      <c r="C28" t="s">
        <v>15</v>
      </c>
      <c r="D28" t="s">
        <v>14</v>
      </c>
      <c r="E28">
        <v>7.48</v>
      </c>
      <c r="F28">
        <v>15.02</v>
      </c>
      <c r="G28">
        <v>16.190000000000001</v>
      </c>
      <c r="H28">
        <v>16.920000000000002</v>
      </c>
      <c r="I28">
        <v>17.510000000000002</v>
      </c>
      <c r="J28">
        <v>17.989999999999998</v>
      </c>
      <c r="K28">
        <v>18.41</v>
      </c>
    </row>
    <row r="29" spans="1:11" x14ac:dyDescent="0.35">
      <c r="A29" t="s">
        <v>21</v>
      </c>
      <c r="B29" t="s">
        <v>26</v>
      </c>
      <c r="C29" t="s">
        <v>16</v>
      </c>
      <c r="D29" t="s">
        <v>14</v>
      </c>
      <c r="E29">
        <v>6.76</v>
      </c>
      <c r="F29">
        <v>18.91</v>
      </c>
      <c r="G29">
        <v>20.92</v>
      </c>
      <c r="H29">
        <v>21.58</v>
      </c>
      <c r="I29">
        <v>22.07</v>
      </c>
      <c r="J29">
        <v>22.49</v>
      </c>
      <c r="K29">
        <v>22.84</v>
      </c>
    </row>
    <row r="30" spans="1:11" x14ac:dyDescent="0.35">
      <c r="A30" t="s">
        <v>21</v>
      </c>
      <c r="B30" t="s">
        <v>26</v>
      </c>
      <c r="C30" t="s">
        <v>20</v>
      </c>
      <c r="D30" t="s">
        <v>14</v>
      </c>
      <c r="E30">
        <v>0.02</v>
      </c>
      <c r="F30">
        <v>0.12</v>
      </c>
      <c r="G30">
        <v>0.18</v>
      </c>
      <c r="H30">
        <v>0.22</v>
      </c>
      <c r="I30">
        <v>0.25</v>
      </c>
      <c r="J30">
        <v>0.27</v>
      </c>
      <c r="K30">
        <v>0.28999999999999998</v>
      </c>
    </row>
    <row r="31" spans="1:11" x14ac:dyDescent="0.35">
      <c r="A31" t="s">
        <v>21</v>
      </c>
      <c r="B31" t="s">
        <v>26</v>
      </c>
      <c r="C31" t="s">
        <v>17</v>
      </c>
      <c r="D31" t="s">
        <v>14</v>
      </c>
      <c r="E31">
        <v>4.71</v>
      </c>
      <c r="F31">
        <v>14.27</v>
      </c>
      <c r="G31">
        <v>15.93</v>
      </c>
      <c r="H31">
        <v>16.649999999999999</v>
      </c>
      <c r="I31">
        <v>17.2</v>
      </c>
      <c r="J31">
        <v>17.66</v>
      </c>
      <c r="K31">
        <v>18.059999999999999</v>
      </c>
    </row>
    <row r="32" spans="1:11" x14ac:dyDescent="0.35">
      <c r="A32" t="s">
        <v>21</v>
      </c>
      <c r="B32" t="s">
        <v>26</v>
      </c>
      <c r="C32" t="s">
        <v>27</v>
      </c>
      <c r="D32" t="s">
        <v>14</v>
      </c>
      <c r="E32">
        <v>1.43</v>
      </c>
      <c r="F32">
        <v>2.5099999999999998</v>
      </c>
      <c r="G32">
        <v>3</v>
      </c>
      <c r="H32">
        <v>3.37</v>
      </c>
      <c r="I32">
        <v>3.68</v>
      </c>
      <c r="J32">
        <v>3.96</v>
      </c>
      <c r="K32">
        <v>4.2</v>
      </c>
    </row>
    <row r="33" spans="1:11" x14ac:dyDescent="0.35">
      <c r="A33" t="s">
        <v>28</v>
      </c>
      <c r="B33" t="s">
        <v>29</v>
      </c>
      <c r="C33" t="s">
        <v>24</v>
      </c>
      <c r="D33" t="s">
        <v>14</v>
      </c>
      <c r="E33">
        <v>85.5</v>
      </c>
      <c r="F33">
        <v>305.43</v>
      </c>
      <c r="G33">
        <v>382.56</v>
      </c>
      <c r="H33">
        <v>437.86</v>
      </c>
      <c r="I33">
        <v>480.17</v>
      </c>
      <c r="J33">
        <v>513.73</v>
      </c>
      <c r="K33">
        <v>541.08000000000004</v>
      </c>
    </row>
    <row r="34" spans="1:11" x14ac:dyDescent="0.35">
      <c r="A34" t="s">
        <v>28</v>
      </c>
      <c r="B34" t="s">
        <v>29</v>
      </c>
      <c r="C34" t="s">
        <v>13</v>
      </c>
      <c r="D34" t="s">
        <v>14</v>
      </c>
      <c r="E34">
        <v>6.18</v>
      </c>
      <c r="F34">
        <v>107.15</v>
      </c>
      <c r="G34">
        <v>206.98</v>
      </c>
      <c r="H34">
        <v>291.94</v>
      </c>
      <c r="I34">
        <v>362.32</v>
      </c>
      <c r="J34">
        <v>419.96</v>
      </c>
      <c r="K34">
        <v>467.33</v>
      </c>
    </row>
    <row r="35" spans="1:11" x14ac:dyDescent="0.35">
      <c r="A35" t="s">
        <v>28</v>
      </c>
      <c r="B35" t="s">
        <v>29</v>
      </c>
      <c r="C35" t="s">
        <v>20</v>
      </c>
      <c r="D35" t="s">
        <v>14</v>
      </c>
      <c r="E35">
        <v>12.35</v>
      </c>
      <c r="F35">
        <v>120.54</v>
      </c>
      <c r="G35">
        <v>195.69</v>
      </c>
      <c r="H35">
        <v>250.03</v>
      </c>
      <c r="I35">
        <v>289.66000000000003</v>
      </c>
      <c r="J35">
        <v>318.69</v>
      </c>
      <c r="K35">
        <v>340.39</v>
      </c>
    </row>
    <row r="36" spans="1:11" x14ac:dyDescent="0.35">
      <c r="A36" t="s">
        <v>28</v>
      </c>
      <c r="B36" t="s">
        <v>29</v>
      </c>
      <c r="C36" t="s">
        <v>27</v>
      </c>
      <c r="D36" t="s">
        <v>14</v>
      </c>
      <c r="E36">
        <v>65.22</v>
      </c>
      <c r="F36">
        <v>261.11</v>
      </c>
      <c r="G36">
        <v>327.16000000000003</v>
      </c>
      <c r="H36">
        <v>373.59</v>
      </c>
      <c r="I36">
        <v>405.84</v>
      </c>
      <c r="J36">
        <v>429.65</v>
      </c>
      <c r="K36">
        <v>447.91</v>
      </c>
    </row>
    <row r="37" spans="1:11" x14ac:dyDescent="0.35">
      <c r="A37" t="s">
        <v>28</v>
      </c>
      <c r="B37" t="s">
        <v>29</v>
      </c>
      <c r="C37" t="s">
        <v>30</v>
      </c>
      <c r="D37" t="s">
        <v>14</v>
      </c>
      <c r="E37">
        <v>17.829999999999998</v>
      </c>
      <c r="F37">
        <v>140.91</v>
      </c>
      <c r="G37">
        <v>200.62</v>
      </c>
      <c r="H37">
        <v>233.42</v>
      </c>
      <c r="I37">
        <v>252.38</v>
      </c>
      <c r="J37">
        <v>264.69</v>
      </c>
      <c r="K37">
        <v>273.04000000000002</v>
      </c>
    </row>
    <row r="38" spans="1:11" x14ac:dyDescent="0.35">
      <c r="A38" t="s">
        <v>28</v>
      </c>
      <c r="B38" t="s">
        <v>31</v>
      </c>
      <c r="C38" t="s">
        <v>24</v>
      </c>
      <c r="D38" t="s">
        <v>14</v>
      </c>
      <c r="E38">
        <v>21.79</v>
      </c>
      <c r="F38">
        <v>76.27</v>
      </c>
      <c r="G38">
        <v>88.89</v>
      </c>
      <c r="H38">
        <v>98.29</v>
      </c>
      <c r="I38">
        <v>106.23</v>
      </c>
      <c r="J38">
        <v>113.06</v>
      </c>
      <c r="K38">
        <v>119.1</v>
      </c>
    </row>
    <row r="39" spans="1:11" x14ac:dyDescent="0.35">
      <c r="A39" t="s">
        <v>28</v>
      </c>
      <c r="B39" t="s">
        <v>31</v>
      </c>
      <c r="C39" t="s">
        <v>30</v>
      </c>
      <c r="D39" t="s">
        <v>14</v>
      </c>
      <c r="E39">
        <v>0.05</v>
      </c>
      <c r="F39">
        <v>0.31</v>
      </c>
      <c r="G39">
        <v>0.47</v>
      </c>
      <c r="H39">
        <v>0.59</v>
      </c>
      <c r="I39">
        <v>0.68</v>
      </c>
      <c r="J39">
        <v>0.76</v>
      </c>
      <c r="K39">
        <v>0.82</v>
      </c>
    </row>
    <row r="40" spans="1:11" x14ac:dyDescent="0.35">
      <c r="A40" t="s">
        <v>28</v>
      </c>
      <c r="B40" t="s">
        <v>32</v>
      </c>
      <c r="C40" t="s">
        <v>24</v>
      </c>
      <c r="D40" t="s">
        <v>14</v>
      </c>
      <c r="E40">
        <v>57.18</v>
      </c>
      <c r="F40">
        <v>163.5</v>
      </c>
      <c r="G40">
        <v>189.99</v>
      </c>
      <c r="H40">
        <v>208.45</v>
      </c>
      <c r="I40">
        <v>222.71</v>
      </c>
      <c r="J40">
        <v>234.48</v>
      </c>
      <c r="K40">
        <v>244.66</v>
      </c>
    </row>
    <row r="41" spans="1:11" x14ac:dyDescent="0.35">
      <c r="A41" t="s">
        <v>28</v>
      </c>
      <c r="B41" t="s">
        <v>32</v>
      </c>
      <c r="C41" t="s">
        <v>13</v>
      </c>
      <c r="D41" t="s">
        <v>14</v>
      </c>
      <c r="E41">
        <v>9.18</v>
      </c>
      <c r="F41">
        <v>90.94</v>
      </c>
      <c r="G41">
        <v>159.22999999999999</v>
      </c>
      <c r="H41">
        <v>215.81</v>
      </c>
      <c r="I41">
        <v>262.27999999999997</v>
      </c>
      <c r="J41">
        <v>300.60000000000002</v>
      </c>
      <c r="K41">
        <v>333.98</v>
      </c>
    </row>
    <row r="42" spans="1:11" x14ac:dyDescent="0.35">
      <c r="A42" t="s">
        <v>28</v>
      </c>
      <c r="B42" t="s">
        <v>32</v>
      </c>
      <c r="C42" t="s">
        <v>20</v>
      </c>
      <c r="D42" t="s">
        <v>14</v>
      </c>
      <c r="E42">
        <v>30.1</v>
      </c>
      <c r="F42">
        <v>159.53</v>
      </c>
      <c r="G42">
        <v>220.94</v>
      </c>
      <c r="H42">
        <v>258</v>
      </c>
      <c r="I42">
        <v>283.16000000000003</v>
      </c>
      <c r="J42">
        <v>300.38</v>
      </c>
      <c r="K42">
        <v>312.89999999999998</v>
      </c>
    </row>
    <row r="43" spans="1:11" x14ac:dyDescent="0.35">
      <c r="A43" t="s">
        <v>28</v>
      </c>
      <c r="B43" t="s">
        <v>32</v>
      </c>
      <c r="C43" t="s">
        <v>27</v>
      </c>
      <c r="D43" t="s">
        <v>14</v>
      </c>
      <c r="E43">
        <v>142.75</v>
      </c>
      <c r="F43">
        <v>340.41</v>
      </c>
      <c r="G43">
        <v>384.93</v>
      </c>
      <c r="H43">
        <v>413.01</v>
      </c>
      <c r="I43">
        <v>430.81</v>
      </c>
      <c r="J43">
        <v>443.95</v>
      </c>
      <c r="K43">
        <v>454.44</v>
      </c>
    </row>
    <row r="44" spans="1:11" x14ac:dyDescent="0.35">
      <c r="A44" t="s">
        <v>28</v>
      </c>
      <c r="B44" t="s">
        <v>32</v>
      </c>
      <c r="C44" t="s">
        <v>30</v>
      </c>
      <c r="D44" t="s">
        <v>14</v>
      </c>
      <c r="E44">
        <v>0.14000000000000001</v>
      </c>
      <c r="F44">
        <v>3.58</v>
      </c>
      <c r="G44">
        <v>5.71</v>
      </c>
      <c r="H44">
        <v>7.11</v>
      </c>
      <c r="I44">
        <v>8.1300000000000008</v>
      </c>
      <c r="J44">
        <v>8.86</v>
      </c>
      <c r="K44">
        <v>9.3699999999999992</v>
      </c>
    </row>
    <row r="45" spans="1:11" x14ac:dyDescent="0.35">
      <c r="A45" t="s">
        <v>33</v>
      </c>
      <c r="B45" t="s">
        <v>34</v>
      </c>
      <c r="C45" t="s">
        <v>24</v>
      </c>
      <c r="D45" t="s">
        <v>14</v>
      </c>
      <c r="E45">
        <v>21.3</v>
      </c>
      <c r="F45">
        <v>65.819999999999993</v>
      </c>
      <c r="G45">
        <v>80.75</v>
      </c>
      <c r="H45">
        <v>87.78</v>
      </c>
      <c r="I45">
        <v>91.32</v>
      </c>
      <c r="J45">
        <v>93.9</v>
      </c>
      <c r="K45">
        <v>96.1</v>
      </c>
    </row>
    <row r="46" spans="1:11" x14ac:dyDescent="0.35">
      <c r="A46" t="s">
        <v>33</v>
      </c>
      <c r="B46" t="s">
        <v>34</v>
      </c>
      <c r="C46" t="s">
        <v>13</v>
      </c>
      <c r="D46" t="s">
        <v>14</v>
      </c>
      <c r="E46">
        <v>-0.32</v>
      </c>
      <c r="F46">
        <v>24.84</v>
      </c>
      <c r="G46">
        <v>63</v>
      </c>
      <c r="H46">
        <v>84.71</v>
      </c>
      <c r="I46">
        <v>99.55</v>
      </c>
      <c r="J46">
        <v>110.4</v>
      </c>
      <c r="K46">
        <v>132.34</v>
      </c>
    </row>
    <row r="47" spans="1:11" x14ac:dyDescent="0.35">
      <c r="A47" t="s">
        <v>33</v>
      </c>
      <c r="B47" t="s">
        <v>34</v>
      </c>
      <c r="C47" t="s">
        <v>20</v>
      </c>
      <c r="D47" t="s">
        <v>14</v>
      </c>
      <c r="E47">
        <v>0.52</v>
      </c>
      <c r="F47">
        <v>57.22</v>
      </c>
      <c r="G47">
        <v>89.84</v>
      </c>
      <c r="H47">
        <v>103.5</v>
      </c>
      <c r="I47">
        <v>114.19</v>
      </c>
      <c r="J47">
        <v>122.17</v>
      </c>
      <c r="K47">
        <v>127.78</v>
      </c>
    </row>
    <row r="48" spans="1:11" x14ac:dyDescent="0.35">
      <c r="A48" t="s">
        <v>33</v>
      </c>
      <c r="B48" t="s">
        <v>34</v>
      </c>
      <c r="C48" t="s">
        <v>27</v>
      </c>
      <c r="D48" t="s">
        <v>14</v>
      </c>
      <c r="E48">
        <v>24.87</v>
      </c>
      <c r="F48">
        <v>103.35</v>
      </c>
      <c r="G48">
        <v>138.71</v>
      </c>
      <c r="H48">
        <v>157.13999999999999</v>
      </c>
      <c r="I48">
        <v>166.72</v>
      </c>
      <c r="J48">
        <v>173.82</v>
      </c>
      <c r="K48">
        <v>179.74</v>
      </c>
    </row>
    <row r="49" spans="1:11" x14ac:dyDescent="0.35">
      <c r="A49" t="s">
        <v>33</v>
      </c>
      <c r="B49" t="s">
        <v>34</v>
      </c>
      <c r="C49" t="s">
        <v>30</v>
      </c>
      <c r="D49" t="s">
        <v>14</v>
      </c>
      <c r="E49">
        <v>0.05</v>
      </c>
      <c r="F49">
        <v>0.66</v>
      </c>
      <c r="G49">
        <v>1.58</v>
      </c>
      <c r="H49">
        <v>2.2799999999999998</v>
      </c>
      <c r="I49">
        <v>2.84</v>
      </c>
      <c r="J49">
        <v>3.31</v>
      </c>
      <c r="K49">
        <v>3.72</v>
      </c>
    </row>
    <row r="50" spans="1:11" x14ac:dyDescent="0.35">
      <c r="A50" t="s">
        <v>35</v>
      </c>
      <c r="B50" t="s">
        <v>36</v>
      </c>
      <c r="C50" t="s">
        <v>13</v>
      </c>
      <c r="D50" t="s">
        <v>14</v>
      </c>
      <c r="E50">
        <v>39.729999999999997</v>
      </c>
      <c r="F50">
        <v>480.09</v>
      </c>
      <c r="G50">
        <v>645.80999999999995</v>
      </c>
      <c r="H50">
        <v>711.13</v>
      </c>
      <c r="I50">
        <v>741.3</v>
      </c>
      <c r="J50">
        <v>757.53</v>
      </c>
      <c r="K50">
        <v>767.6</v>
      </c>
    </row>
    <row r="51" spans="1:11" x14ac:dyDescent="0.35">
      <c r="A51" t="s">
        <v>35</v>
      </c>
      <c r="B51" t="s">
        <v>36</v>
      </c>
      <c r="C51" t="s">
        <v>15</v>
      </c>
      <c r="D51" t="s">
        <v>14</v>
      </c>
      <c r="E51">
        <v>66.790000000000006</v>
      </c>
      <c r="F51">
        <v>726.35</v>
      </c>
      <c r="G51">
        <v>941.92</v>
      </c>
      <c r="H51">
        <v>1019.25</v>
      </c>
      <c r="I51">
        <v>1053.7</v>
      </c>
      <c r="J51">
        <v>1072.17</v>
      </c>
      <c r="K51">
        <v>1083.9000000000001</v>
      </c>
    </row>
    <row r="52" spans="1:11" x14ac:dyDescent="0.35">
      <c r="A52" t="s">
        <v>35</v>
      </c>
      <c r="B52" t="s">
        <v>36</v>
      </c>
      <c r="C52" t="s">
        <v>16</v>
      </c>
      <c r="D52" t="s">
        <v>14</v>
      </c>
      <c r="E52">
        <v>234.63</v>
      </c>
      <c r="F52">
        <v>925.93</v>
      </c>
      <c r="G52">
        <v>1115.3499999999999</v>
      </c>
      <c r="H52">
        <v>1185.28</v>
      </c>
      <c r="I52">
        <v>1217.69</v>
      </c>
      <c r="J52">
        <v>1235.77</v>
      </c>
      <c r="K52">
        <v>1247.73</v>
      </c>
    </row>
    <row r="53" spans="1:11" x14ac:dyDescent="0.35">
      <c r="A53" t="s">
        <v>35</v>
      </c>
      <c r="B53" t="s">
        <v>36</v>
      </c>
      <c r="C53" t="s">
        <v>17</v>
      </c>
      <c r="D53" t="s">
        <v>14</v>
      </c>
      <c r="E53">
        <v>132.93</v>
      </c>
      <c r="F53">
        <v>824.14</v>
      </c>
      <c r="G53">
        <v>1030.99</v>
      </c>
      <c r="H53">
        <v>1105.47</v>
      </c>
      <c r="I53">
        <v>1139.1400000000001</v>
      </c>
      <c r="J53">
        <v>1157.53</v>
      </c>
      <c r="K53">
        <v>1169.44</v>
      </c>
    </row>
    <row r="54" spans="1:11" x14ac:dyDescent="0.35">
      <c r="A54" t="s">
        <v>37</v>
      </c>
      <c r="B54" t="s">
        <v>38</v>
      </c>
      <c r="C54" t="s">
        <v>13</v>
      </c>
      <c r="D54" t="s">
        <v>14</v>
      </c>
      <c r="E54">
        <v>1.06</v>
      </c>
      <c r="F54">
        <v>37.21</v>
      </c>
      <c r="G54">
        <v>125.45</v>
      </c>
      <c r="H54">
        <v>191.82</v>
      </c>
      <c r="I54">
        <v>234.29</v>
      </c>
      <c r="J54">
        <v>261.8</v>
      </c>
      <c r="K54">
        <v>281.01</v>
      </c>
    </row>
    <row r="55" spans="1:11" x14ac:dyDescent="0.35">
      <c r="A55" t="s">
        <v>37</v>
      </c>
      <c r="B55" t="s">
        <v>38</v>
      </c>
      <c r="C55" t="s">
        <v>15</v>
      </c>
      <c r="D55" t="s">
        <v>14</v>
      </c>
      <c r="E55">
        <v>6.41</v>
      </c>
      <c r="F55">
        <v>86.41</v>
      </c>
      <c r="G55">
        <v>202.67</v>
      </c>
      <c r="H55">
        <v>274.44</v>
      </c>
      <c r="I55">
        <v>311.74</v>
      </c>
      <c r="J55">
        <v>335.8</v>
      </c>
      <c r="K55">
        <v>352.54</v>
      </c>
    </row>
    <row r="56" spans="1:11" x14ac:dyDescent="0.35">
      <c r="A56" t="s">
        <v>37</v>
      </c>
      <c r="B56" t="s">
        <v>38</v>
      </c>
      <c r="C56" t="s">
        <v>16</v>
      </c>
      <c r="D56" t="s">
        <v>14</v>
      </c>
      <c r="E56">
        <v>9.83</v>
      </c>
      <c r="F56">
        <v>124.88</v>
      </c>
      <c r="G56">
        <v>267.13</v>
      </c>
      <c r="H56">
        <v>344.55</v>
      </c>
      <c r="I56">
        <v>379.83</v>
      </c>
      <c r="J56">
        <v>402.33</v>
      </c>
      <c r="K56">
        <v>417.39</v>
      </c>
    </row>
    <row r="57" spans="1:11" x14ac:dyDescent="0.35">
      <c r="A57" t="s">
        <v>37</v>
      </c>
      <c r="B57" t="s">
        <v>38</v>
      </c>
      <c r="C57" t="s">
        <v>20</v>
      </c>
      <c r="D57" t="s">
        <v>14</v>
      </c>
      <c r="E57">
        <v>-1.87</v>
      </c>
      <c r="F57">
        <v>30.79</v>
      </c>
      <c r="G57">
        <v>102.93</v>
      </c>
      <c r="H57">
        <v>146.79</v>
      </c>
      <c r="I57">
        <v>179.38</v>
      </c>
      <c r="J57">
        <v>202.27</v>
      </c>
      <c r="K57">
        <v>219.06</v>
      </c>
    </row>
    <row r="58" spans="1:11" x14ac:dyDescent="0.35">
      <c r="A58" t="s">
        <v>37</v>
      </c>
      <c r="B58" t="s">
        <v>38</v>
      </c>
      <c r="C58" t="s">
        <v>17</v>
      </c>
      <c r="D58" t="s">
        <v>14</v>
      </c>
      <c r="E58">
        <v>8.4700000000000006</v>
      </c>
      <c r="F58">
        <v>106.73</v>
      </c>
      <c r="G58">
        <v>231.1</v>
      </c>
      <c r="H58">
        <v>303.43</v>
      </c>
      <c r="I58">
        <v>338.42</v>
      </c>
      <c r="J58">
        <v>361.03</v>
      </c>
      <c r="K58">
        <v>376.5</v>
      </c>
    </row>
    <row r="59" spans="1:11" x14ac:dyDescent="0.35">
      <c r="A59" t="s">
        <v>37</v>
      </c>
      <c r="B59" t="s">
        <v>38</v>
      </c>
      <c r="C59" t="s">
        <v>27</v>
      </c>
      <c r="D59" t="s">
        <v>14</v>
      </c>
      <c r="E59">
        <v>11.91</v>
      </c>
      <c r="F59">
        <v>112.58</v>
      </c>
      <c r="G59">
        <v>219.4</v>
      </c>
      <c r="H59">
        <v>274.25</v>
      </c>
      <c r="I59">
        <v>297.74</v>
      </c>
      <c r="J59">
        <v>313.72000000000003</v>
      </c>
      <c r="K59">
        <v>325.5</v>
      </c>
    </row>
    <row r="60" spans="1:11" x14ac:dyDescent="0.35">
      <c r="A60" t="s">
        <v>37</v>
      </c>
      <c r="B60" t="s">
        <v>38</v>
      </c>
      <c r="C60" t="s">
        <v>30</v>
      </c>
      <c r="D60" t="s">
        <v>14</v>
      </c>
      <c r="E60">
        <v>-0.77</v>
      </c>
      <c r="F60">
        <v>24.02</v>
      </c>
      <c r="G60">
        <v>104.47</v>
      </c>
      <c r="H60">
        <v>193.01</v>
      </c>
      <c r="I60">
        <v>241.29</v>
      </c>
      <c r="J60">
        <v>271.33</v>
      </c>
      <c r="K60">
        <v>291.25</v>
      </c>
    </row>
    <row r="61" spans="1:11" x14ac:dyDescent="0.35">
      <c r="A61" t="s">
        <v>37</v>
      </c>
      <c r="B61" t="s">
        <v>39</v>
      </c>
      <c r="C61" t="s">
        <v>13</v>
      </c>
      <c r="D61" t="s">
        <v>14</v>
      </c>
      <c r="E61">
        <v>0.97</v>
      </c>
      <c r="F61">
        <v>49.46</v>
      </c>
      <c r="G61">
        <v>131.03</v>
      </c>
      <c r="H61">
        <v>180.42</v>
      </c>
      <c r="I61">
        <v>208.56</v>
      </c>
      <c r="J61">
        <v>225.61</v>
      </c>
      <c r="K61">
        <v>236.85</v>
      </c>
    </row>
    <row r="62" spans="1:11" x14ac:dyDescent="0.35">
      <c r="A62" t="s">
        <v>37</v>
      </c>
      <c r="B62" t="s">
        <v>39</v>
      </c>
      <c r="C62" t="s">
        <v>15</v>
      </c>
      <c r="D62" t="s">
        <v>14</v>
      </c>
      <c r="E62">
        <v>26</v>
      </c>
      <c r="F62">
        <v>175.9</v>
      </c>
      <c r="G62">
        <v>286.57</v>
      </c>
      <c r="H62">
        <v>329.95</v>
      </c>
      <c r="I62">
        <v>351.83</v>
      </c>
      <c r="J62">
        <v>365.4</v>
      </c>
      <c r="K62">
        <v>374.47</v>
      </c>
    </row>
    <row r="63" spans="1:11" x14ac:dyDescent="0.35">
      <c r="A63" t="s">
        <v>37</v>
      </c>
      <c r="B63" t="s">
        <v>39</v>
      </c>
      <c r="C63" t="s">
        <v>16</v>
      </c>
      <c r="D63" t="s">
        <v>14</v>
      </c>
      <c r="E63">
        <v>10.46</v>
      </c>
      <c r="F63">
        <v>222.71</v>
      </c>
      <c r="G63">
        <v>371.02</v>
      </c>
      <c r="H63">
        <v>417.93</v>
      </c>
      <c r="I63">
        <v>439.6</v>
      </c>
      <c r="J63">
        <v>452.86</v>
      </c>
      <c r="K63">
        <v>461.51</v>
      </c>
    </row>
    <row r="64" spans="1:11" x14ac:dyDescent="0.35">
      <c r="A64" t="s">
        <v>37</v>
      </c>
      <c r="B64" t="s">
        <v>39</v>
      </c>
      <c r="C64" t="s">
        <v>20</v>
      </c>
      <c r="D64" t="s">
        <v>14</v>
      </c>
      <c r="E64">
        <v>-0.64</v>
      </c>
      <c r="F64">
        <v>22.47</v>
      </c>
      <c r="G64">
        <v>73.09</v>
      </c>
      <c r="H64">
        <v>102.32</v>
      </c>
      <c r="I64">
        <v>121.82</v>
      </c>
      <c r="J64">
        <v>134.72999999999999</v>
      </c>
      <c r="K64">
        <v>143.85</v>
      </c>
    </row>
    <row r="65" spans="1:11" x14ac:dyDescent="0.35">
      <c r="A65" t="s">
        <v>37</v>
      </c>
      <c r="B65" t="s">
        <v>39</v>
      </c>
      <c r="C65" t="s">
        <v>17</v>
      </c>
      <c r="D65" t="s">
        <v>14</v>
      </c>
      <c r="E65">
        <v>15.31</v>
      </c>
      <c r="F65">
        <v>193.56</v>
      </c>
      <c r="G65">
        <v>328.87</v>
      </c>
      <c r="H65">
        <v>378.68</v>
      </c>
      <c r="I65">
        <v>402.79</v>
      </c>
      <c r="J65">
        <v>417.38</v>
      </c>
      <c r="K65">
        <v>426.81</v>
      </c>
    </row>
    <row r="66" spans="1:11" x14ac:dyDescent="0.35">
      <c r="A66" t="s">
        <v>37</v>
      </c>
      <c r="B66" t="s">
        <v>39</v>
      </c>
      <c r="C66" t="s">
        <v>30</v>
      </c>
      <c r="D66" t="s">
        <v>14</v>
      </c>
      <c r="E66">
        <v>0.34</v>
      </c>
      <c r="F66">
        <v>6.87</v>
      </c>
      <c r="G66">
        <v>25.41</v>
      </c>
      <c r="H66">
        <v>46.3</v>
      </c>
      <c r="I66">
        <v>64.31</v>
      </c>
      <c r="J66">
        <v>78.739999999999995</v>
      </c>
      <c r="K66">
        <v>89.75</v>
      </c>
    </row>
    <row r="67" spans="1:11" x14ac:dyDescent="0.35">
      <c r="A67" t="s">
        <v>37</v>
      </c>
      <c r="B67" t="s">
        <v>40</v>
      </c>
      <c r="C67" t="s">
        <v>13</v>
      </c>
      <c r="D67" t="s">
        <v>14</v>
      </c>
      <c r="E67">
        <v>-1.04</v>
      </c>
      <c r="F67">
        <v>8.5</v>
      </c>
      <c r="G67">
        <v>49.39</v>
      </c>
      <c r="H67">
        <v>66.98</v>
      </c>
      <c r="I67">
        <v>79.62</v>
      </c>
      <c r="J67">
        <v>88.7</v>
      </c>
      <c r="K67">
        <v>96.03</v>
      </c>
    </row>
    <row r="68" spans="1:11" x14ac:dyDescent="0.35">
      <c r="A68" t="s">
        <v>37</v>
      </c>
      <c r="B68" t="s">
        <v>40</v>
      </c>
      <c r="C68" t="s">
        <v>15</v>
      </c>
      <c r="D68" t="s">
        <v>14</v>
      </c>
      <c r="E68">
        <v>7.42</v>
      </c>
      <c r="F68">
        <v>73.2</v>
      </c>
      <c r="G68">
        <v>146.52000000000001</v>
      </c>
      <c r="H68">
        <v>163.02000000000001</v>
      </c>
      <c r="I68">
        <v>175.28</v>
      </c>
      <c r="J68">
        <v>185.57</v>
      </c>
      <c r="K68">
        <v>193.6</v>
      </c>
    </row>
    <row r="69" spans="1:11" x14ac:dyDescent="0.35">
      <c r="A69" t="s">
        <v>37</v>
      </c>
      <c r="B69" t="s">
        <v>40</v>
      </c>
      <c r="C69" t="s">
        <v>16</v>
      </c>
      <c r="D69" t="s">
        <v>14</v>
      </c>
      <c r="E69">
        <v>6.63</v>
      </c>
      <c r="F69">
        <v>107.53</v>
      </c>
      <c r="G69">
        <v>149.28</v>
      </c>
      <c r="H69">
        <v>160.93</v>
      </c>
      <c r="I69">
        <v>165.93</v>
      </c>
      <c r="J69">
        <v>170.01</v>
      </c>
      <c r="K69">
        <v>172.83</v>
      </c>
    </row>
    <row r="70" spans="1:11" x14ac:dyDescent="0.35">
      <c r="A70" t="s">
        <v>37</v>
      </c>
      <c r="B70" t="s">
        <v>40</v>
      </c>
      <c r="C70" t="s">
        <v>20</v>
      </c>
      <c r="D70" t="s">
        <v>14</v>
      </c>
      <c r="E70">
        <v>-1.43</v>
      </c>
      <c r="F70">
        <v>29.4</v>
      </c>
      <c r="G70">
        <v>66.040000000000006</v>
      </c>
      <c r="H70">
        <v>77.64</v>
      </c>
      <c r="I70">
        <v>89.72</v>
      </c>
      <c r="J70">
        <v>100.13</v>
      </c>
      <c r="K70">
        <v>107.35</v>
      </c>
    </row>
    <row r="71" spans="1:11" x14ac:dyDescent="0.35">
      <c r="A71" t="s">
        <v>37</v>
      </c>
      <c r="B71" t="s">
        <v>40</v>
      </c>
      <c r="C71" t="s">
        <v>17</v>
      </c>
      <c r="D71" t="s">
        <v>14</v>
      </c>
      <c r="E71">
        <v>7.06</v>
      </c>
      <c r="F71">
        <v>90.7</v>
      </c>
      <c r="G71">
        <v>146.35</v>
      </c>
      <c r="H71">
        <v>161.29</v>
      </c>
      <c r="I71">
        <v>168.88</v>
      </c>
      <c r="J71">
        <v>174.78</v>
      </c>
      <c r="K71">
        <v>179.23</v>
      </c>
    </row>
    <row r="72" spans="1:11" x14ac:dyDescent="0.35">
      <c r="A72" t="s">
        <v>37</v>
      </c>
      <c r="B72" t="s">
        <v>40</v>
      </c>
      <c r="C72" t="s">
        <v>27</v>
      </c>
      <c r="D72" t="s">
        <v>14</v>
      </c>
      <c r="E72">
        <v>2.83</v>
      </c>
      <c r="F72">
        <v>42.27</v>
      </c>
      <c r="G72">
        <v>72.680000000000007</v>
      </c>
      <c r="H72">
        <v>83.37</v>
      </c>
      <c r="I72">
        <v>89.97</v>
      </c>
      <c r="J72">
        <v>95.48</v>
      </c>
      <c r="K72">
        <v>99.95</v>
      </c>
    </row>
    <row r="73" spans="1:11" x14ac:dyDescent="0.35">
      <c r="A73" t="s">
        <v>37</v>
      </c>
      <c r="B73" t="s">
        <v>40</v>
      </c>
      <c r="C73" t="s">
        <v>30</v>
      </c>
      <c r="D73" t="s">
        <v>14</v>
      </c>
      <c r="E73">
        <v>0.03</v>
      </c>
      <c r="F73">
        <v>0.28000000000000003</v>
      </c>
      <c r="G73">
        <v>0.72</v>
      </c>
      <c r="H73">
        <v>1.1000000000000001</v>
      </c>
      <c r="I73">
        <v>1.49</v>
      </c>
      <c r="J73">
        <v>1.89</v>
      </c>
      <c r="K73">
        <v>2.2999999999999998</v>
      </c>
    </row>
    <row r="74" spans="1:11" x14ac:dyDescent="0.35">
      <c r="A74" t="s">
        <v>37</v>
      </c>
      <c r="B74" t="s">
        <v>41</v>
      </c>
      <c r="C74" t="s">
        <v>13</v>
      </c>
      <c r="D74" t="s">
        <v>14</v>
      </c>
      <c r="E74">
        <v>0.05</v>
      </c>
      <c r="F74">
        <v>0.32</v>
      </c>
      <c r="G74">
        <v>0.56999999999999995</v>
      </c>
      <c r="H74">
        <v>0.71</v>
      </c>
      <c r="I74">
        <v>0.82</v>
      </c>
      <c r="J74">
        <v>0.91</v>
      </c>
      <c r="K74">
        <v>0.99</v>
      </c>
    </row>
    <row r="75" spans="1:11" x14ac:dyDescent="0.35">
      <c r="A75" t="s">
        <v>37</v>
      </c>
      <c r="B75" t="s">
        <v>41</v>
      </c>
      <c r="C75" t="s">
        <v>15</v>
      </c>
      <c r="D75" t="s">
        <v>14</v>
      </c>
      <c r="E75">
        <v>9.84</v>
      </c>
      <c r="F75">
        <v>47.99</v>
      </c>
      <c r="G75">
        <v>60.98</v>
      </c>
      <c r="H75">
        <v>64.8</v>
      </c>
      <c r="I75">
        <v>67.489999999999995</v>
      </c>
      <c r="J75">
        <v>69.61</v>
      </c>
      <c r="K75">
        <v>71.400000000000006</v>
      </c>
    </row>
    <row r="76" spans="1:11" x14ac:dyDescent="0.35">
      <c r="A76" t="s">
        <v>37</v>
      </c>
      <c r="B76" t="s">
        <v>41</v>
      </c>
      <c r="C76" t="s">
        <v>16</v>
      </c>
      <c r="D76" t="s">
        <v>14</v>
      </c>
      <c r="E76">
        <v>7.46</v>
      </c>
      <c r="F76">
        <v>46.41</v>
      </c>
      <c r="G76">
        <v>54</v>
      </c>
      <c r="H76">
        <v>56.22</v>
      </c>
      <c r="I76">
        <v>57.7</v>
      </c>
      <c r="J76">
        <v>58.87</v>
      </c>
      <c r="K76">
        <v>59.8</v>
      </c>
    </row>
    <row r="77" spans="1:11" x14ac:dyDescent="0.35">
      <c r="A77" t="s">
        <v>37</v>
      </c>
      <c r="B77" t="s">
        <v>41</v>
      </c>
      <c r="C77" t="s">
        <v>20</v>
      </c>
      <c r="D77" t="s">
        <v>14</v>
      </c>
      <c r="E77">
        <v>0.02</v>
      </c>
      <c r="F77">
        <v>0.12</v>
      </c>
      <c r="G77">
        <v>0.22</v>
      </c>
      <c r="H77">
        <v>0.31</v>
      </c>
      <c r="I77">
        <v>0.4</v>
      </c>
      <c r="J77">
        <v>0.48</v>
      </c>
      <c r="K77">
        <v>0.55000000000000004</v>
      </c>
    </row>
    <row r="78" spans="1:11" x14ac:dyDescent="0.35">
      <c r="A78" t="s">
        <v>37</v>
      </c>
      <c r="B78" t="s">
        <v>41</v>
      </c>
      <c r="C78" t="s">
        <v>17</v>
      </c>
      <c r="D78" t="s">
        <v>14</v>
      </c>
      <c r="E78">
        <v>6.76</v>
      </c>
      <c r="F78">
        <v>39.18</v>
      </c>
      <c r="G78">
        <v>47.11</v>
      </c>
      <c r="H78">
        <v>49.56</v>
      </c>
      <c r="I78">
        <v>51.28</v>
      </c>
      <c r="J78">
        <v>52.66</v>
      </c>
      <c r="K78">
        <v>53.8</v>
      </c>
    </row>
    <row r="79" spans="1:11" x14ac:dyDescent="0.35">
      <c r="A79" t="s">
        <v>37</v>
      </c>
      <c r="B79" t="s">
        <v>41</v>
      </c>
      <c r="C79" t="s">
        <v>27</v>
      </c>
      <c r="D79" t="s">
        <v>14</v>
      </c>
      <c r="E79">
        <v>3.16</v>
      </c>
      <c r="F79">
        <v>19.97</v>
      </c>
      <c r="G79">
        <v>24.92</v>
      </c>
      <c r="H79">
        <v>26.8</v>
      </c>
      <c r="I79">
        <v>28.1</v>
      </c>
      <c r="J79">
        <v>29.12</v>
      </c>
      <c r="K79">
        <v>29.96</v>
      </c>
    </row>
    <row r="80" spans="1:11" x14ac:dyDescent="0.35">
      <c r="A80" t="s">
        <v>42</v>
      </c>
      <c r="B80" t="s">
        <v>43</v>
      </c>
      <c r="C80" t="s">
        <v>24</v>
      </c>
      <c r="D80" t="s">
        <v>14</v>
      </c>
      <c r="E80">
        <v>6.12</v>
      </c>
      <c r="F80">
        <v>70.23</v>
      </c>
      <c r="G80">
        <v>112.19</v>
      </c>
      <c r="H80">
        <v>144.24</v>
      </c>
      <c r="I80">
        <v>170.28</v>
      </c>
      <c r="J80">
        <v>191.85</v>
      </c>
      <c r="K80">
        <v>210.03</v>
      </c>
    </row>
    <row r="81" spans="1:11" x14ac:dyDescent="0.35">
      <c r="A81" t="s">
        <v>42</v>
      </c>
      <c r="B81" t="s">
        <v>43</v>
      </c>
      <c r="C81" t="s">
        <v>13</v>
      </c>
      <c r="D81" t="s">
        <v>14</v>
      </c>
      <c r="E81">
        <v>3.48</v>
      </c>
      <c r="F81">
        <v>51.38</v>
      </c>
      <c r="G81">
        <v>106.85</v>
      </c>
      <c r="H81">
        <v>161.19</v>
      </c>
      <c r="I81">
        <v>211.79</v>
      </c>
      <c r="J81">
        <v>257.62</v>
      </c>
      <c r="K81">
        <v>298.47000000000003</v>
      </c>
    </row>
    <row r="82" spans="1:11" x14ac:dyDescent="0.35">
      <c r="A82" t="s">
        <v>42</v>
      </c>
      <c r="B82" t="s">
        <v>43</v>
      </c>
      <c r="C82" t="s">
        <v>20</v>
      </c>
      <c r="D82" t="s">
        <v>14</v>
      </c>
      <c r="E82">
        <v>96.5</v>
      </c>
      <c r="F82">
        <v>245.37</v>
      </c>
      <c r="G82">
        <v>302.94</v>
      </c>
      <c r="H82">
        <v>342.85</v>
      </c>
      <c r="I82">
        <v>372.99</v>
      </c>
      <c r="J82">
        <v>395.98</v>
      </c>
      <c r="K82">
        <v>413.8</v>
      </c>
    </row>
    <row r="83" spans="1:11" x14ac:dyDescent="0.35">
      <c r="A83" t="s">
        <v>42</v>
      </c>
      <c r="B83" t="s">
        <v>43</v>
      </c>
      <c r="C83" t="s">
        <v>17</v>
      </c>
      <c r="D83" t="s">
        <v>14</v>
      </c>
      <c r="E83">
        <v>3.99</v>
      </c>
      <c r="F83">
        <v>77.53</v>
      </c>
      <c r="G83">
        <v>128.66999999999999</v>
      </c>
      <c r="H83">
        <v>166.76</v>
      </c>
      <c r="I83">
        <v>195.67</v>
      </c>
      <c r="J83">
        <v>217.82</v>
      </c>
      <c r="K83">
        <v>235.15</v>
      </c>
    </row>
    <row r="84" spans="1:11" x14ac:dyDescent="0.35">
      <c r="A84" t="s">
        <v>42</v>
      </c>
      <c r="B84" t="s">
        <v>43</v>
      </c>
      <c r="C84" t="s">
        <v>27</v>
      </c>
      <c r="D84" t="s">
        <v>14</v>
      </c>
      <c r="E84">
        <v>11.31</v>
      </c>
      <c r="F84">
        <v>134.91999999999999</v>
      </c>
      <c r="G84">
        <v>198.06</v>
      </c>
      <c r="H84">
        <v>243.34</v>
      </c>
      <c r="I84">
        <v>276.95999999999998</v>
      </c>
      <c r="J84">
        <v>302.61</v>
      </c>
      <c r="K84">
        <v>322.69</v>
      </c>
    </row>
    <row r="85" spans="1:11" x14ac:dyDescent="0.35">
      <c r="A85" t="s">
        <v>42</v>
      </c>
      <c r="B85" t="s">
        <v>43</v>
      </c>
      <c r="C85" t="s">
        <v>30</v>
      </c>
      <c r="D85" t="s">
        <v>14</v>
      </c>
      <c r="E85">
        <v>9.27</v>
      </c>
      <c r="F85">
        <v>69.77</v>
      </c>
      <c r="G85">
        <v>103.12</v>
      </c>
      <c r="H85">
        <v>120.37</v>
      </c>
      <c r="I85">
        <v>130.26</v>
      </c>
      <c r="J85">
        <v>136.71</v>
      </c>
      <c r="K85">
        <v>141.29</v>
      </c>
    </row>
    <row r="86" spans="1:11" x14ac:dyDescent="0.35">
      <c r="A86" t="s">
        <v>42</v>
      </c>
      <c r="B86" t="s">
        <v>44</v>
      </c>
      <c r="C86" t="s">
        <v>24</v>
      </c>
      <c r="D86" t="s">
        <v>14</v>
      </c>
      <c r="E86">
        <v>25.46</v>
      </c>
      <c r="F86">
        <v>140.09</v>
      </c>
      <c r="G86">
        <v>186.02</v>
      </c>
      <c r="H86">
        <v>217.86</v>
      </c>
      <c r="I86">
        <v>242.61</v>
      </c>
      <c r="J86">
        <v>262.73</v>
      </c>
      <c r="K86">
        <v>279.5</v>
      </c>
    </row>
    <row r="87" spans="1:11" x14ac:dyDescent="0.35">
      <c r="A87" t="s">
        <v>42</v>
      </c>
      <c r="B87" t="s">
        <v>44</v>
      </c>
      <c r="C87" t="s">
        <v>13</v>
      </c>
      <c r="D87" t="s">
        <v>14</v>
      </c>
      <c r="E87">
        <v>12</v>
      </c>
      <c r="F87">
        <v>151.78</v>
      </c>
      <c r="G87">
        <v>268.24</v>
      </c>
      <c r="H87">
        <v>362.64</v>
      </c>
      <c r="I87">
        <v>440.64</v>
      </c>
      <c r="J87">
        <v>506.42</v>
      </c>
      <c r="K87">
        <v>562.54999999999995</v>
      </c>
    </row>
    <row r="88" spans="1:11" x14ac:dyDescent="0.35">
      <c r="A88" t="s">
        <v>42</v>
      </c>
      <c r="B88" t="s">
        <v>44</v>
      </c>
      <c r="C88" t="s">
        <v>20</v>
      </c>
      <c r="D88" t="s">
        <v>14</v>
      </c>
      <c r="E88">
        <v>20.49</v>
      </c>
      <c r="F88">
        <v>173.79</v>
      </c>
      <c r="G88">
        <v>245.76</v>
      </c>
      <c r="H88">
        <v>294.66000000000003</v>
      </c>
      <c r="I88">
        <v>331.31</v>
      </c>
      <c r="J88">
        <v>359.21</v>
      </c>
      <c r="K88">
        <v>380.75</v>
      </c>
    </row>
    <row r="89" spans="1:11" x14ac:dyDescent="0.35">
      <c r="A89" t="s">
        <v>42</v>
      </c>
      <c r="B89" t="s">
        <v>44</v>
      </c>
      <c r="C89" t="s">
        <v>27</v>
      </c>
      <c r="D89" t="s">
        <v>14</v>
      </c>
      <c r="E89">
        <v>25.14</v>
      </c>
      <c r="F89">
        <v>194.33</v>
      </c>
      <c r="G89">
        <v>261.67</v>
      </c>
      <c r="H89">
        <v>308.08</v>
      </c>
      <c r="I89">
        <v>341.92</v>
      </c>
      <c r="J89">
        <v>367.62</v>
      </c>
      <c r="K89">
        <v>387.78</v>
      </c>
    </row>
    <row r="90" spans="1:11" x14ac:dyDescent="0.35">
      <c r="A90" t="s">
        <v>42</v>
      </c>
      <c r="B90" t="s">
        <v>44</v>
      </c>
      <c r="C90" t="s">
        <v>30</v>
      </c>
      <c r="D90" t="s">
        <v>14</v>
      </c>
      <c r="E90">
        <v>4.7699999999999996</v>
      </c>
      <c r="F90">
        <v>32.909999999999997</v>
      </c>
      <c r="G90">
        <v>42.11</v>
      </c>
      <c r="H90">
        <v>45.21</v>
      </c>
      <c r="I90">
        <v>46.83</v>
      </c>
      <c r="J90">
        <v>48</v>
      </c>
      <c r="K90">
        <v>49.02</v>
      </c>
    </row>
    <row r="91" spans="1:11" x14ac:dyDescent="0.35">
      <c r="A91" t="s">
        <v>45</v>
      </c>
      <c r="B91" t="s">
        <v>46</v>
      </c>
      <c r="C91" t="s">
        <v>13</v>
      </c>
      <c r="D91" t="s">
        <v>14</v>
      </c>
      <c r="E91">
        <v>0.01</v>
      </c>
      <c r="F91">
        <v>0.12</v>
      </c>
      <c r="G91">
        <v>0.21</v>
      </c>
      <c r="H91">
        <v>0.28999999999999998</v>
      </c>
      <c r="I91">
        <v>0.37</v>
      </c>
      <c r="J91">
        <v>0.43</v>
      </c>
      <c r="K91">
        <v>0.49</v>
      </c>
    </row>
    <row r="92" spans="1:11" x14ac:dyDescent="0.35">
      <c r="A92" t="s">
        <v>45</v>
      </c>
      <c r="B92" t="s">
        <v>46</v>
      </c>
      <c r="C92" t="s">
        <v>15</v>
      </c>
      <c r="D92" t="s">
        <v>14</v>
      </c>
      <c r="E92">
        <v>1.64</v>
      </c>
      <c r="F92">
        <v>6.53</v>
      </c>
      <c r="G92">
        <v>8.17</v>
      </c>
      <c r="H92">
        <v>8.49</v>
      </c>
      <c r="I92">
        <v>8.6300000000000008</v>
      </c>
      <c r="J92">
        <v>8.74</v>
      </c>
      <c r="K92">
        <v>8.82</v>
      </c>
    </row>
    <row r="93" spans="1:11" x14ac:dyDescent="0.35">
      <c r="A93" t="s">
        <v>45</v>
      </c>
      <c r="B93" t="s">
        <v>46</v>
      </c>
      <c r="C93" t="s">
        <v>16</v>
      </c>
      <c r="D93" t="s">
        <v>14</v>
      </c>
      <c r="E93">
        <v>1.18</v>
      </c>
      <c r="F93">
        <v>13.15</v>
      </c>
      <c r="G93">
        <v>18.739999999999998</v>
      </c>
      <c r="H93">
        <v>19.61</v>
      </c>
      <c r="I93">
        <v>19.84</v>
      </c>
      <c r="J93">
        <v>19.989999999999998</v>
      </c>
      <c r="K93">
        <v>20.100000000000001</v>
      </c>
    </row>
    <row r="94" spans="1:11" x14ac:dyDescent="0.35">
      <c r="A94" t="s">
        <v>45</v>
      </c>
      <c r="B94" t="s">
        <v>46</v>
      </c>
      <c r="C94" t="s">
        <v>17</v>
      </c>
      <c r="D94" t="s">
        <v>14</v>
      </c>
      <c r="E94">
        <v>1.3</v>
      </c>
      <c r="F94">
        <v>11.67</v>
      </c>
      <c r="G94">
        <v>16</v>
      </c>
      <c r="H94">
        <v>16.690000000000001</v>
      </c>
      <c r="I94">
        <v>16.91</v>
      </c>
      <c r="J94">
        <v>17.05</v>
      </c>
      <c r="K94">
        <v>17.170000000000002</v>
      </c>
    </row>
    <row r="95" spans="1:11" x14ac:dyDescent="0.35">
      <c r="A95" t="s">
        <v>47</v>
      </c>
      <c r="B95" t="s">
        <v>48</v>
      </c>
      <c r="C95" t="s">
        <v>13</v>
      </c>
      <c r="D95" t="s">
        <v>14</v>
      </c>
      <c r="E95">
        <v>-13.16</v>
      </c>
      <c r="F95">
        <v>71.599999999999994</v>
      </c>
      <c r="G95">
        <v>168.89</v>
      </c>
      <c r="H95">
        <v>221.44</v>
      </c>
      <c r="I95">
        <v>248.32</v>
      </c>
      <c r="J95">
        <v>263.14999999999998</v>
      </c>
      <c r="K95">
        <v>272.14</v>
      </c>
    </row>
    <row r="96" spans="1:11" x14ac:dyDescent="0.35">
      <c r="A96" t="s">
        <v>47</v>
      </c>
      <c r="B96" t="s">
        <v>48</v>
      </c>
      <c r="C96" t="s">
        <v>15</v>
      </c>
      <c r="D96" t="s">
        <v>14</v>
      </c>
      <c r="E96">
        <v>108.65</v>
      </c>
      <c r="F96">
        <v>387.68</v>
      </c>
      <c r="G96">
        <v>471.76</v>
      </c>
      <c r="H96">
        <v>507.83</v>
      </c>
      <c r="I96">
        <v>525.65</v>
      </c>
      <c r="J96">
        <v>535.72</v>
      </c>
      <c r="K96">
        <v>541.97</v>
      </c>
    </row>
    <row r="97" spans="1:11" x14ac:dyDescent="0.35">
      <c r="A97" t="s">
        <v>47</v>
      </c>
      <c r="B97" t="s">
        <v>48</v>
      </c>
      <c r="C97" t="s">
        <v>16</v>
      </c>
      <c r="D97" t="s">
        <v>14</v>
      </c>
      <c r="E97">
        <v>23.42</v>
      </c>
      <c r="F97">
        <v>365.26</v>
      </c>
      <c r="G97">
        <v>526.08000000000004</v>
      </c>
      <c r="H97">
        <v>573.79</v>
      </c>
      <c r="I97">
        <v>596.41999999999996</v>
      </c>
      <c r="J97">
        <v>609.30999999999995</v>
      </c>
      <c r="K97">
        <v>617.45000000000005</v>
      </c>
    </row>
    <row r="98" spans="1:11" x14ac:dyDescent="0.35">
      <c r="A98" t="s">
        <v>47</v>
      </c>
      <c r="B98" t="s">
        <v>48</v>
      </c>
      <c r="C98" t="s">
        <v>20</v>
      </c>
      <c r="D98" t="s">
        <v>14</v>
      </c>
      <c r="E98">
        <v>-2.2000000000000002</v>
      </c>
      <c r="F98">
        <v>35.17</v>
      </c>
      <c r="G98">
        <v>81.81</v>
      </c>
      <c r="H98">
        <v>107.6</v>
      </c>
      <c r="I98">
        <v>121.11</v>
      </c>
      <c r="J98">
        <v>128.76</v>
      </c>
      <c r="K98">
        <v>133.52000000000001</v>
      </c>
    </row>
    <row r="99" spans="1:11" x14ac:dyDescent="0.35">
      <c r="A99" t="s">
        <v>47</v>
      </c>
      <c r="B99" t="s">
        <v>48</v>
      </c>
      <c r="C99" t="s">
        <v>17</v>
      </c>
      <c r="D99" t="s">
        <v>14</v>
      </c>
      <c r="E99">
        <v>37.97</v>
      </c>
      <c r="F99">
        <v>301</v>
      </c>
      <c r="G99">
        <v>431.34</v>
      </c>
      <c r="H99">
        <v>483.46</v>
      </c>
      <c r="I99">
        <v>509.35</v>
      </c>
      <c r="J99">
        <v>523.87</v>
      </c>
      <c r="K99">
        <v>532.75</v>
      </c>
    </row>
    <row r="100" spans="1:11" x14ac:dyDescent="0.35">
      <c r="A100" t="s">
        <v>47</v>
      </c>
      <c r="B100" t="s">
        <v>48</v>
      </c>
      <c r="C100" t="s">
        <v>30</v>
      </c>
      <c r="D100" t="s">
        <v>14</v>
      </c>
      <c r="E100">
        <v>0.16</v>
      </c>
      <c r="F100">
        <v>2.0299999999999998</v>
      </c>
      <c r="G100">
        <v>5.77</v>
      </c>
      <c r="H100">
        <v>10.14</v>
      </c>
      <c r="I100">
        <v>14.16</v>
      </c>
      <c r="J100">
        <v>17.63</v>
      </c>
      <c r="K100">
        <v>20.54</v>
      </c>
    </row>
    <row r="101" spans="1:11" x14ac:dyDescent="0.35">
      <c r="A101" t="s">
        <v>49</v>
      </c>
      <c r="B101" t="s">
        <v>50</v>
      </c>
      <c r="C101" t="s">
        <v>13</v>
      </c>
      <c r="D101" t="s">
        <v>51</v>
      </c>
      <c r="E101">
        <v>0.04</v>
      </c>
      <c r="F101">
        <v>0.2</v>
      </c>
      <c r="G101">
        <v>0.36</v>
      </c>
      <c r="H101">
        <v>0.5</v>
      </c>
      <c r="I101">
        <v>0.64</v>
      </c>
      <c r="J101">
        <v>0.77</v>
      </c>
      <c r="K101">
        <v>0.89</v>
      </c>
    </row>
    <row r="102" spans="1:11" x14ac:dyDescent="0.35">
      <c r="A102" t="s">
        <v>49</v>
      </c>
      <c r="B102" t="s">
        <v>50</v>
      </c>
      <c r="C102" t="s">
        <v>13</v>
      </c>
      <c r="D102" t="s">
        <v>52</v>
      </c>
      <c r="E102">
        <v>-1.83</v>
      </c>
      <c r="F102">
        <v>-1.81</v>
      </c>
      <c r="G102">
        <v>-0.28999999999999998</v>
      </c>
      <c r="H102">
        <v>0.56000000000000005</v>
      </c>
      <c r="I102">
        <v>1.31</v>
      </c>
      <c r="J102">
        <v>2</v>
      </c>
      <c r="K102">
        <v>2.64</v>
      </c>
    </row>
    <row r="103" spans="1:11" x14ac:dyDescent="0.35">
      <c r="A103" t="s">
        <v>49</v>
      </c>
      <c r="B103" t="s">
        <v>50</v>
      </c>
      <c r="C103" t="s">
        <v>15</v>
      </c>
      <c r="D103" t="s">
        <v>52</v>
      </c>
      <c r="E103">
        <v>17.920000000000002</v>
      </c>
      <c r="F103">
        <v>66.16</v>
      </c>
      <c r="G103">
        <v>88.24</v>
      </c>
      <c r="H103">
        <v>95.45</v>
      </c>
      <c r="I103">
        <v>100.44</v>
      </c>
      <c r="J103">
        <v>104.39</v>
      </c>
      <c r="K103">
        <v>107.81</v>
      </c>
    </row>
    <row r="104" spans="1:11" x14ac:dyDescent="0.35">
      <c r="A104" t="s">
        <v>49</v>
      </c>
      <c r="B104" t="s">
        <v>50</v>
      </c>
      <c r="C104" t="s">
        <v>16</v>
      </c>
      <c r="D104" t="s">
        <v>52</v>
      </c>
      <c r="E104">
        <v>-0.04</v>
      </c>
      <c r="F104">
        <v>24.9</v>
      </c>
      <c r="G104">
        <v>31.19</v>
      </c>
      <c r="H104">
        <v>33.68</v>
      </c>
      <c r="I104">
        <v>35.46</v>
      </c>
      <c r="J104">
        <v>36.99</v>
      </c>
      <c r="K104">
        <v>38.21</v>
      </c>
    </row>
    <row r="105" spans="1:11" x14ac:dyDescent="0.35">
      <c r="A105" t="s">
        <v>49</v>
      </c>
      <c r="B105" t="s">
        <v>50</v>
      </c>
      <c r="C105" t="s">
        <v>20</v>
      </c>
      <c r="D105" t="s">
        <v>51</v>
      </c>
      <c r="E105">
        <v>0.02</v>
      </c>
      <c r="F105">
        <v>0.19</v>
      </c>
      <c r="G105">
        <v>0.4</v>
      </c>
      <c r="H105">
        <v>0.63</v>
      </c>
      <c r="I105">
        <v>0.84</v>
      </c>
      <c r="J105">
        <v>1.05</v>
      </c>
      <c r="K105">
        <v>1.26</v>
      </c>
    </row>
    <row r="106" spans="1:11" x14ac:dyDescent="0.35">
      <c r="A106" t="s">
        <v>49</v>
      </c>
      <c r="B106" t="s">
        <v>50</v>
      </c>
      <c r="C106" t="s">
        <v>17</v>
      </c>
      <c r="D106" t="s">
        <v>52</v>
      </c>
      <c r="E106">
        <v>6.1</v>
      </c>
      <c r="F106">
        <v>34.81</v>
      </c>
      <c r="G106">
        <v>45.57</v>
      </c>
      <c r="H106">
        <v>49.35</v>
      </c>
      <c r="I106">
        <v>51.99</v>
      </c>
      <c r="J106">
        <v>54.15</v>
      </c>
      <c r="K106">
        <v>55.98</v>
      </c>
    </row>
    <row r="107" spans="1:11" x14ac:dyDescent="0.35">
      <c r="A107" t="s">
        <v>49</v>
      </c>
      <c r="B107" t="s">
        <v>50</v>
      </c>
      <c r="C107" t="s">
        <v>27</v>
      </c>
      <c r="D107" t="s">
        <v>51</v>
      </c>
      <c r="E107">
        <v>-0.28000000000000003</v>
      </c>
      <c r="F107">
        <v>0.32</v>
      </c>
      <c r="G107">
        <v>0.8</v>
      </c>
      <c r="H107">
        <v>1.19</v>
      </c>
      <c r="I107">
        <v>1.49</v>
      </c>
      <c r="J107">
        <v>1.75</v>
      </c>
      <c r="K107">
        <v>1.98</v>
      </c>
    </row>
    <row r="108" spans="1:11" x14ac:dyDescent="0.35">
      <c r="A108" t="s">
        <v>49</v>
      </c>
      <c r="B108" t="s">
        <v>50</v>
      </c>
      <c r="C108" t="s">
        <v>27</v>
      </c>
      <c r="D108" t="s">
        <v>52</v>
      </c>
      <c r="E108">
        <v>2.29</v>
      </c>
      <c r="F108">
        <v>13.75</v>
      </c>
      <c r="G108">
        <v>18.72</v>
      </c>
      <c r="H108">
        <v>21.26</v>
      </c>
      <c r="I108">
        <v>23.06</v>
      </c>
      <c r="J108">
        <v>24.48</v>
      </c>
      <c r="K108">
        <v>25.67</v>
      </c>
    </row>
    <row r="109" spans="1:11" x14ac:dyDescent="0.35">
      <c r="A109" t="s">
        <v>49</v>
      </c>
      <c r="B109" t="s">
        <v>53</v>
      </c>
      <c r="C109" t="s">
        <v>24</v>
      </c>
      <c r="D109" t="s">
        <v>51</v>
      </c>
      <c r="E109">
        <v>0.79</v>
      </c>
      <c r="F109">
        <v>5.61</v>
      </c>
      <c r="G109">
        <v>6.64</v>
      </c>
      <c r="H109">
        <v>7.32</v>
      </c>
      <c r="I109">
        <v>7.82</v>
      </c>
      <c r="J109">
        <v>8.23</v>
      </c>
      <c r="K109">
        <v>8.57</v>
      </c>
    </row>
    <row r="110" spans="1:11" x14ac:dyDescent="0.35">
      <c r="A110" t="s">
        <v>49</v>
      </c>
      <c r="B110" t="s">
        <v>54</v>
      </c>
      <c r="C110" t="s">
        <v>24</v>
      </c>
      <c r="D110" t="s">
        <v>51</v>
      </c>
      <c r="E110">
        <v>-0.95</v>
      </c>
      <c r="F110">
        <v>3.57</v>
      </c>
      <c r="G110">
        <v>7.14</v>
      </c>
      <c r="H110">
        <v>8.98</v>
      </c>
      <c r="I110">
        <v>9.9499999999999993</v>
      </c>
      <c r="J110">
        <v>10.61</v>
      </c>
      <c r="K110">
        <v>11.12</v>
      </c>
    </row>
    <row r="111" spans="1:11" x14ac:dyDescent="0.35">
      <c r="A111" t="s">
        <v>49</v>
      </c>
      <c r="B111" t="s">
        <v>54</v>
      </c>
      <c r="C111" t="s">
        <v>13</v>
      </c>
      <c r="D111" t="s">
        <v>51</v>
      </c>
      <c r="E111">
        <v>0.05</v>
      </c>
      <c r="F111">
        <v>0.44</v>
      </c>
      <c r="G111">
        <v>0.83</v>
      </c>
      <c r="H111">
        <v>1.22</v>
      </c>
      <c r="I111">
        <v>1.59</v>
      </c>
      <c r="J111">
        <v>1.94</v>
      </c>
      <c r="K111">
        <v>2.25</v>
      </c>
    </row>
    <row r="112" spans="1:11" x14ac:dyDescent="0.35">
      <c r="A112" t="s">
        <v>49</v>
      </c>
      <c r="B112" t="s">
        <v>54</v>
      </c>
      <c r="C112" t="s">
        <v>13</v>
      </c>
      <c r="D112" t="s">
        <v>52</v>
      </c>
      <c r="E112">
        <v>-2.5499999999999998</v>
      </c>
      <c r="F112">
        <v>-1.6</v>
      </c>
      <c r="G112">
        <v>3.48</v>
      </c>
      <c r="H112">
        <v>5.92</v>
      </c>
      <c r="I112">
        <v>7.43</v>
      </c>
      <c r="J112">
        <v>8.6199999999999992</v>
      </c>
      <c r="K112">
        <v>9.67</v>
      </c>
    </row>
    <row r="113" spans="1:11" x14ac:dyDescent="0.35">
      <c r="A113" t="s">
        <v>49</v>
      </c>
      <c r="B113" t="s">
        <v>54</v>
      </c>
      <c r="C113" t="s">
        <v>20</v>
      </c>
      <c r="D113" t="s">
        <v>51</v>
      </c>
      <c r="E113">
        <v>0.02</v>
      </c>
      <c r="F113">
        <v>0.2</v>
      </c>
      <c r="G113">
        <v>0.42</v>
      </c>
      <c r="H113">
        <v>0.66</v>
      </c>
      <c r="I113">
        <v>0.87</v>
      </c>
      <c r="J113">
        <v>1.07</v>
      </c>
      <c r="K113">
        <v>1.24</v>
      </c>
    </row>
    <row r="114" spans="1:11" x14ac:dyDescent="0.35">
      <c r="A114" t="s">
        <v>49</v>
      </c>
      <c r="B114" t="s">
        <v>54</v>
      </c>
      <c r="C114" t="s">
        <v>20</v>
      </c>
      <c r="D114" t="s">
        <v>52</v>
      </c>
      <c r="E114">
        <v>-0.33</v>
      </c>
      <c r="F114">
        <v>1.92</v>
      </c>
      <c r="G114">
        <v>3.8</v>
      </c>
      <c r="H114">
        <v>4.96</v>
      </c>
      <c r="I114">
        <v>5.79</v>
      </c>
      <c r="J114">
        <v>6.45</v>
      </c>
      <c r="K114">
        <v>6.99</v>
      </c>
    </row>
    <row r="115" spans="1:11" x14ac:dyDescent="0.35">
      <c r="A115" t="s">
        <v>49</v>
      </c>
      <c r="B115" t="s">
        <v>54</v>
      </c>
      <c r="C115" t="s">
        <v>27</v>
      </c>
      <c r="D115" t="s">
        <v>51</v>
      </c>
      <c r="E115">
        <v>-0.3</v>
      </c>
      <c r="F115">
        <v>0.45</v>
      </c>
      <c r="G115">
        <v>1.29</v>
      </c>
      <c r="H115">
        <v>1.97</v>
      </c>
      <c r="I115">
        <v>2.5099999999999998</v>
      </c>
      <c r="J115">
        <v>2.96</v>
      </c>
      <c r="K115">
        <v>3.34</v>
      </c>
    </row>
    <row r="116" spans="1:11" x14ac:dyDescent="0.35">
      <c r="A116" t="s">
        <v>49</v>
      </c>
      <c r="B116" t="s">
        <v>54</v>
      </c>
      <c r="C116" t="s">
        <v>27</v>
      </c>
      <c r="D116" t="s">
        <v>52</v>
      </c>
      <c r="E116">
        <v>-2.16</v>
      </c>
      <c r="F116">
        <v>15.26</v>
      </c>
      <c r="G116">
        <v>25.73</v>
      </c>
      <c r="H116">
        <v>30.17</v>
      </c>
      <c r="I116">
        <v>32.520000000000003</v>
      </c>
      <c r="J116">
        <v>34.18</v>
      </c>
      <c r="K116">
        <v>35.5</v>
      </c>
    </row>
    <row r="117" spans="1:11" x14ac:dyDescent="0.35">
      <c r="A117" t="s">
        <v>49</v>
      </c>
      <c r="B117" t="s">
        <v>55</v>
      </c>
      <c r="C117" t="s">
        <v>24</v>
      </c>
      <c r="D117" t="s">
        <v>51</v>
      </c>
      <c r="E117">
        <v>2.54</v>
      </c>
      <c r="F117">
        <v>15.4</v>
      </c>
      <c r="G117">
        <v>19.440000000000001</v>
      </c>
      <c r="H117">
        <v>21.3</v>
      </c>
      <c r="I117">
        <v>22.34</v>
      </c>
      <c r="J117">
        <v>23.16</v>
      </c>
      <c r="K117">
        <v>23.83</v>
      </c>
    </row>
    <row r="118" spans="1:11" x14ac:dyDescent="0.35">
      <c r="A118" t="s">
        <v>49</v>
      </c>
      <c r="B118" t="s">
        <v>55</v>
      </c>
      <c r="C118" t="s">
        <v>24</v>
      </c>
      <c r="D118" t="s">
        <v>52</v>
      </c>
      <c r="E118">
        <v>12.91</v>
      </c>
      <c r="F118">
        <v>49.89</v>
      </c>
      <c r="G118">
        <v>59.32</v>
      </c>
      <c r="H118">
        <v>63.89</v>
      </c>
      <c r="I118">
        <v>66.42</v>
      </c>
      <c r="J118">
        <v>68.38</v>
      </c>
      <c r="K118">
        <v>70.040000000000006</v>
      </c>
    </row>
    <row r="119" spans="1:11" x14ac:dyDescent="0.35">
      <c r="A119" t="s">
        <v>56</v>
      </c>
      <c r="B119" t="s">
        <v>57</v>
      </c>
      <c r="C119" t="s">
        <v>24</v>
      </c>
      <c r="D119" t="s">
        <v>14</v>
      </c>
      <c r="E119">
        <v>0.03</v>
      </c>
      <c r="F119">
        <v>0.2</v>
      </c>
      <c r="G119">
        <v>0.31</v>
      </c>
      <c r="H119">
        <v>0.39</v>
      </c>
      <c r="I119">
        <v>0.45</v>
      </c>
      <c r="J119">
        <v>0.5</v>
      </c>
      <c r="K119">
        <v>0.54</v>
      </c>
    </row>
    <row r="120" spans="1:11" x14ac:dyDescent="0.35">
      <c r="A120" t="s">
        <v>56</v>
      </c>
      <c r="B120" t="s">
        <v>57</v>
      </c>
      <c r="C120" t="s">
        <v>13</v>
      </c>
      <c r="D120" t="s">
        <v>14</v>
      </c>
      <c r="E120">
        <v>0</v>
      </c>
      <c r="F120">
        <v>-0.03</v>
      </c>
      <c r="G120">
        <v>-0.05</v>
      </c>
      <c r="H120">
        <v>-7.0000000000000007E-2</v>
      </c>
      <c r="I120">
        <v>-0.09</v>
      </c>
      <c r="J120">
        <v>-0.11</v>
      </c>
      <c r="K120">
        <v>-0.12</v>
      </c>
    </row>
    <row r="121" spans="1:11" x14ac:dyDescent="0.35">
      <c r="A121" t="s">
        <v>56</v>
      </c>
      <c r="B121" t="s">
        <v>57</v>
      </c>
      <c r="C121" t="s">
        <v>15</v>
      </c>
      <c r="D121" t="s">
        <v>14</v>
      </c>
      <c r="E121">
        <v>0.02</v>
      </c>
      <c r="F121">
        <v>0.15</v>
      </c>
      <c r="G121">
        <v>0.24</v>
      </c>
      <c r="H121">
        <v>0.31</v>
      </c>
      <c r="I121">
        <v>0.37</v>
      </c>
      <c r="J121">
        <v>0.42</v>
      </c>
      <c r="K121">
        <v>0.46</v>
      </c>
    </row>
    <row r="122" spans="1:11" x14ac:dyDescent="0.35">
      <c r="A122" t="s">
        <v>56</v>
      </c>
      <c r="B122" t="s">
        <v>57</v>
      </c>
      <c r="C122" t="s">
        <v>16</v>
      </c>
      <c r="D122" t="s">
        <v>14</v>
      </c>
      <c r="E122">
        <v>-0.19</v>
      </c>
      <c r="F122">
        <v>0.03</v>
      </c>
      <c r="G122">
        <v>0.21</v>
      </c>
      <c r="H122">
        <v>0.34</v>
      </c>
      <c r="I122">
        <v>0.44</v>
      </c>
      <c r="J122">
        <v>0.52</v>
      </c>
      <c r="K122">
        <v>0.57999999999999996</v>
      </c>
    </row>
    <row r="123" spans="1:11" x14ac:dyDescent="0.35">
      <c r="A123" t="s">
        <v>56</v>
      </c>
      <c r="B123" t="s">
        <v>57</v>
      </c>
      <c r="C123" t="s">
        <v>17</v>
      </c>
      <c r="D123" t="s">
        <v>14</v>
      </c>
      <c r="E123">
        <v>-0.2</v>
      </c>
      <c r="F123">
        <v>-0.09</v>
      </c>
      <c r="G123">
        <v>0.04</v>
      </c>
      <c r="H123">
        <v>0.14000000000000001</v>
      </c>
      <c r="I123">
        <v>0.21</v>
      </c>
      <c r="J123">
        <v>0.27</v>
      </c>
      <c r="K123">
        <v>0.32</v>
      </c>
    </row>
    <row r="124" spans="1:11" x14ac:dyDescent="0.35">
      <c r="A124" t="s">
        <v>56</v>
      </c>
      <c r="B124" t="s">
        <v>58</v>
      </c>
      <c r="C124" t="s">
        <v>24</v>
      </c>
      <c r="D124" t="s">
        <v>14</v>
      </c>
      <c r="E124">
        <v>0.02</v>
      </c>
      <c r="F124">
        <v>0.15</v>
      </c>
      <c r="G124">
        <v>0.23</v>
      </c>
      <c r="H124">
        <v>0.28999999999999998</v>
      </c>
      <c r="I124">
        <v>0.34</v>
      </c>
      <c r="J124">
        <v>0.37</v>
      </c>
      <c r="K124">
        <v>0.4</v>
      </c>
    </row>
    <row r="125" spans="1:11" x14ac:dyDescent="0.35">
      <c r="A125" t="s">
        <v>56</v>
      </c>
      <c r="B125" t="s">
        <v>59</v>
      </c>
      <c r="C125" t="s">
        <v>13</v>
      </c>
      <c r="D125" t="s">
        <v>14</v>
      </c>
      <c r="E125">
        <v>0.4</v>
      </c>
      <c r="F125">
        <v>48.86</v>
      </c>
      <c r="G125">
        <v>120.05</v>
      </c>
      <c r="H125">
        <v>180.29</v>
      </c>
      <c r="I125">
        <v>225.7</v>
      </c>
      <c r="J125">
        <v>259.02</v>
      </c>
      <c r="K125">
        <v>290.07</v>
      </c>
    </row>
    <row r="126" spans="1:11" x14ac:dyDescent="0.35">
      <c r="A126" t="s">
        <v>56</v>
      </c>
      <c r="B126" t="s">
        <v>59</v>
      </c>
      <c r="C126" t="s">
        <v>15</v>
      </c>
      <c r="D126" t="s">
        <v>14</v>
      </c>
      <c r="E126">
        <v>7.02</v>
      </c>
      <c r="F126">
        <v>99.23</v>
      </c>
      <c r="G126">
        <v>191.26</v>
      </c>
      <c r="H126">
        <v>259.81</v>
      </c>
      <c r="I126">
        <v>299.29000000000002</v>
      </c>
      <c r="J126">
        <v>325.92</v>
      </c>
      <c r="K126">
        <v>345.12</v>
      </c>
    </row>
    <row r="127" spans="1:11" x14ac:dyDescent="0.35">
      <c r="A127" t="s">
        <v>56</v>
      </c>
      <c r="B127" t="s">
        <v>59</v>
      </c>
      <c r="C127" t="s">
        <v>16</v>
      </c>
      <c r="D127" t="s">
        <v>14</v>
      </c>
      <c r="E127">
        <v>16.36</v>
      </c>
      <c r="F127">
        <v>136.38</v>
      </c>
      <c r="G127">
        <v>243</v>
      </c>
      <c r="H127">
        <v>313.17</v>
      </c>
      <c r="I127">
        <v>348.93</v>
      </c>
      <c r="J127">
        <v>372.73</v>
      </c>
      <c r="K127">
        <v>389.37</v>
      </c>
    </row>
    <row r="128" spans="1:11" x14ac:dyDescent="0.35">
      <c r="A128" t="s">
        <v>56</v>
      </c>
      <c r="B128" t="s">
        <v>59</v>
      </c>
      <c r="C128" t="s">
        <v>20</v>
      </c>
      <c r="D128" t="s">
        <v>14</v>
      </c>
      <c r="E128">
        <v>-3.1</v>
      </c>
      <c r="F128">
        <v>60.94</v>
      </c>
      <c r="G128">
        <v>132.97</v>
      </c>
      <c r="H128">
        <v>178.44</v>
      </c>
      <c r="I128">
        <v>211.31</v>
      </c>
      <c r="J128">
        <v>234.77</v>
      </c>
      <c r="K128">
        <v>252.34</v>
      </c>
    </row>
    <row r="129" spans="1:11" x14ac:dyDescent="0.35">
      <c r="A129" t="s">
        <v>56</v>
      </c>
      <c r="B129" t="s">
        <v>59</v>
      </c>
      <c r="C129" t="s">
        <v>17</v>
      </c>
      <c r="D129" t="s">
        <v>14</v>
      </c>
      <c r="E129">
        <v>12.26</v>
      </c>
      <c r="F129">
        <v>122.66</v>
      </c>
      <c r="G129">
        <v>225.18</v>
      </c>
      <c r="H129">
        <v>295.32</v>
      </c>
      <c r="I129">
        <v>331.7</v>
      </c>
      <c r="J129">
        <v>355.99</v>
      </c>
      <c r="K129">
        <v>373.2</v>
      </c>
    </row>
    <row r="130" spans="1:11" x14ac:dyDescent="0.35">
      <c r="A130" t="s">
        <v>56</v>
      </c>
      <c r="B130" t="s">
        <v>59</v>
      </c>
      <c r="C130" t="s">
        <v>27</v>
      </c>
      <c r="D130" t="s">
        <v>14</v>
      </c>
      <c r="E130">
        <v>39.31</v>
      </c>
      <c r="F130">
        <v>177.47</v>
      </c>
      <c r="G130">
        <v>253.6</v>
      </c>
      <c r="H130">
        <v>306.17</v>
      </c>
      <c r="I130">
        <v>336.05</v>
      </c>
      <c r="J130">
        <v>356.78</v>
      </c>
      <c r="K130">
        <v>372.23</v>
      </c>
    </row>
    <row r="131" spans="1:11" x14ac:dyDescent="0.35">
      <c r="A131" t="s">
        <v>56</v>
      </c>
      <c r="B131" t="s">
        <v>59</v>
      </c>
      <c r="C131" t="s">
        <v>30</v>
      </c>
      <c r="D131" t="s">
        <v>14</v>
      </c>
      <c r="E131">
        <v>-0.54</v>
      </c>
      <c r="F131">
        <v>3.46</v>
      </c>
      <c r="G131">
        <v>29.23</v>
      </c>
      <c r="H131">
        <v>62.28</v>
      </c>
      <c r="I131">
        <v>86.94</v>
      </c>
      <c r="J131">
        <v>104.1</v>
      </c>
      <c r="K131">
        <v>116.14</v>
      </c>
    </row>
    <row r="132" spans="1:11" x14ac:dyDescent="0.35">
      <c r="A132" t="s">
        <v>56</v>
      </c>
      <c r="B132" t="s">
        <v>60</v>
      </c>
      <c r="C132" t="s">
        <v>13</v>
      </c>
      <c r="D132" t="s">
        <v>14</v>
      </c>
      <c r="E132">
        <v>1.31</v>
      </c>
      <c r="F132">
        <v>27.14</v>
      </c>
      <c r="G132">
        <v>57.36</v>
      </c>
      <c r="H132">
        <v>84.58</v>
      </c>
      <c r="I132">
        <v>107.88</v>
      </c>
      <c r="J132">
        <v>127.34</v>
      </c>
      <c r="K132">
        <v>143.5</v>
      </c>
    </row>
    <row r="133" spans="1:11" x14ac:dyDescent="0.35">
      <c r="A133" t="s">
        <v>56</v>
      </c>
      <c r="B133" t="s">
        <v>60</v>
      </c>
      <c r="C133" t="s">
        <v>20</v>
      </c>
      <c r="D133" t="s">
        <v>14</v>
      </c>
      <c r="E133">
        <v>18.8</v>
      </c>
      <c r="F133">
        <v>79.83</v>
      </c>
      <c r="G133">
        <v>112.43</v>
      </c>
      <c r="H133">
        <v>137.82</v>
      </c>
      <c r="I133">
        <v>157.75</v>
      </c>
      <c r="J133">
        <v>173.23</v>
      </c>
      <c r="K133">
        <v>185.33</v>
      </c>
    </row>
    <row r="134" spans="1:11" x14ac:dyDescent="0.35">
      <c r="A134" t="s">
        <v>56</v>
      </c>
      <c r="B134" t="s">
        <v>60</v>
      </c>
      <c r="C134" t="s">
        <v>17</v>
      </c>
      <c r="D134" t="s">
        <v>14</v>
      </c>
      <c r="E134">
        <v>1.56</v>
      </c>
      <c r="F134">
        <v>36.35</v>
      </c>
      <c r="G134">
        <v>69.400000000000006</v>
      </c>
      <c r="H134">
        <v>95.56</v>
      </c>
      <c r="I134">
        <v>116.04</v>
      </c>
      <c r="J134">
        <v>131.9</v>
      </c>
      <c r="K134">
        <v>144.28</v>
      </c>
    </row>
    <row r="135" spans="1:11" x14ac:dyDescent="0.35">
      <c r="A135" t="s">
        <v>56</v>
      </c>
      <c r="B135" t="s">
        <v>61</v>
      </c>
      <c r="C135" t="s">
        <v>24</v>
      </c>
      <c r="D135" t="s">
        <v>14</v>
      </c>
      <c r="E135">
        <v>0.02</v>
      </c>
      <c r="F135">
        <v>0.09</v>
      </c>
      <c r="G135">
        <v>0.13</v>
      </c>
      <c r="H135">
        <v>0.15</v>
      </c>
      <c r="I135">
        <v>0.16</v>
      </c>
      <c r="J135">
        <v>0.18</v>
      </c>
      <c r="K135">
        <v>0.19</v>
      </c>
    </row>
    <row r="136" spans="1:11" x14ac:dyDescent="0.35">
      <c r="A136" t="s">
        <v>56</v>
      </c>
      <c r="B136" t="s">
        <v>62</v>
      </c>
      <c r="C136" t="s">
        <v>13</v>
      </c>
      <c r="D136" t="s">
        <v>14</v>
      </c>
      <c r="E136">
        <v>6.56</v>
      </c>
      <c r="F136">
        <v>274.01</v>
      </c>
      <c r="G136">
        <v>429.33</v>
      </c>
      <c r="H136">
        <v>497.09</v>
      </c>
      <c r="I136">
        <v>529.30999999999995</v>
      </c>
      <c r="J136">
        <v>546.72</v>
      </c>
      <c r="K136">
        <v>557.35</v>
      </c>
    </row>
    <row r="137" spans="1:11" x14ac:dyDescent="0.35">
      <c r="A137" t="s">
        <v>56</v>
      </c>
      <c r="B137" t="s">
        <v>62</v>
      </c>
      <c r="C137" t="s">
        <v>15</v>
      </c>
      <c r="D137" t="s">
        <v>14</v>
      </c>
      <c r="E137">
        <v>24.44</v>
      </c>
      <c r="F137">
        <v>387.8</v>
      </c>
      <c r="G137">
        <v>574.99</v>
      </c>
      <c r="H137">
        <v>656.5</v>
      </c>
      <c r="I137">
        <v>695.7</v>
      </c>
      <c r="J137">
        <v>716.78</v>
      </c>
      <c r="K137">
        <v>729.46</v>
      </c>
    </row>
    <row r="138" spans="1:11" x14ac:dyDescent="0.35">
      <c r="A138" t="s">
        <v>56</v>
      </c>
      <c r="B138" t="s">
        <v>62</v>
      </c>
      <c r="C138" t="s">
        <v>16</v>
      </c>
      <c r="D138" t="s">
        <v>14</v>
      </c>
      <c r="E138">
        <v>82.06</v>
      </c>
      <c r="F138">
        <v>596.26</v>
      </c>
      <c r="G138">
        <v>792.8</v>
      </c>
      <c r="H138">
        <v>866.27</v>
      </c>
      <c r="I138">
        <v>901.02</v>
      </c>
      <c r="J138">
        <v>920.33</v>
      </c>
      <c r="K138">
        <v>932.63</v>
      </c>
    </row>
    <row r="139" spans="1:11" x14ac:dyDescent="0.35">
      <c r="A139" t="s">
        <v>56</v>
      </c>
      <c r="B139" t="s">
        <v>62</v>
      </c>
      <c r="C139" t="s">
        <v>20</v>
      </c>
      <c r="D139" t="s">
        <v>14</v>
      </c>
      <c r="E139">
        <v>-0.55000000000000004</v>
      </c>
      <c r="F139">
        <v>145.12</v>
      </c>
      <c r="G139">
        <v>261.77999999999997</v>
      </c>
      <c r="H139">
        <v>316.56</v>
      </c>
      <c r="I139">
        <v>343.04</v>
      </c>
      <c r="J139">
        <v>357.43</v>
      </c>
      <c r="K139">
        <v>366.18</v>
      </c>
    </row>
    <row r="140" spans="1:11" x14ac:dyDescent="0.35">
      <c r="A140" t="s">
        <v>56</v>
      </c>
      <c r="B140" t="s">
        <v>62</v>
      </c>
      <c r="C140" t="s">
        <v>17</v>
      </c>
      <c r="D140" t="s">
        <v>14</v>
      </c>
      <c r="E140">
        <v>52.4</v>
      </c>
      <c r="F140">
        <v>507.03</v>
      </c>
      <c r="G140">
        <v>698.79</v>
      </c>
      <c r="H140">
        <v>775.2</v>
      </c>
      <c r="I140">
        <v>811.67</v>
      </c>
      <c r="J140">
        <v>831.53</v>
      </c>
      <c r="K140">
        <v>843.77</v>
      </c>
    </row>
    <row r="141" spans="1:11" x14ac:dyDescent="0.35">
      <c r="A141" t="s">
        <v>56</v>
      </c>
      <c r="B141" t="s">
        <v>63</v>
      </c>
      <c r="C141" t="s">
        <v>13</v>
      </c>
      <c r="D141" t="s">
        <v>14</v>
      </c>
      <c r="E141">
        <v>0.04</v>
      </c>
      <c r="F141">
        <v>0.42</v>
      </c>
      <c r="G141">
        <v>0.6</v>
      </c>
      <c r="H141">
        <v>0.71</v>
      </c>
      <c r="I141">
        <v>0.8</v>
      </c>
      <c r="J141">
        <v>0.87</v>
      </c>
      <c r="K141">
        <v>0.92</v>
      </c>
    </row>
    <row r="142" spans="1:11" x14ac:dyDescent="0.35">
      <c r="A142" t="s">
        <v>56</v>
      </c>
      <c r="B142" t="s">
        <v>63</v>
      </c>
      <c r="C142" t="s">
        <v>15</v>
      </c>
      <c r="D142" t="s">
        <v>14</v>
      </c>
      <c r="E142">
        <v>7.3</v>
      </c>
      <c r="F142">
        <v>29.53</v>
      </c>
      <c r="G142">
        <v>33.270000000000003</v>
      </c>
      <c r="H142">
        <v>34.35</v>
      </c>
      <c r="I142">
        <v>34.950000000000003</v>
      </c>
      <c r="J142">
        <v>35.42</v>
      </c>
      <c r="K142">
        <v>35.81</v>
      </c>
    </row>
    <row r="143" spans="1:11" x14ac:dyDescent="0.35">
      <c r="A143" t="s">
        <v>56</v>
      </c>
      <c r="B143" t="s">
        <v>63</v>
      </c>
      <c r="C143" t="s">
        <v>16</v>
      </c>
      <c r="D143" t="s">
        <v>14</v>
      </c>
      <c r="E143">
        <v>4.83</v>
      </c>
      <c r="F143">
        <v>32.619999999999997</v>
      </c>
      <c r="G143">
        <v>38.4</v>
      </c>
      <c r="H143">
        <v>39.51</v>
      </c>
      <c r="I143">
        <v>40.049999999999997</v>
      </c>
      <c r="J143">
        <v>40.47</v>
      </c>
      <c r="K143">
        <v>40.81</v>
      </c>
    </row>
    <row r="144" spans="1:11" x14ac:dyDescent="0.35">
      <c r="A144" t="s">
        <v>56</v>
      </c>
      <c r="B144" t="s">
        <v>63</v>
      </c>
      <c r="C144" t="s">
        <v>20</v>
      </c>
      <c r="D144" t="s">
        <v>14</v>
      </c>
      <c r="E144">
        <v>0.03</v>
      </c>
      <c r="F144">
        <v>0.35</v>
      </c>
      <c r="G144">
        <v>0.47</v>
      </c>
      <c r="H144">
        <v>0.55000000000000004</v>
      </c>
      <c r="I144">
        <v>0.6</v>
      </c>
      <c r="J144">
        <v>0.65</v>
      </c>
      <c r="K144">
        <v>0.68</v>
      </c>
    </row>
    <row r="145" spans="1:11" x14ac:dyDescent="0.35">
      <c r="A145" t="s">
        <v>56</v>
      </c>
      <c r="B145" t="s">
        <v>63</v>
      </c>
      <c r="C145" t="s">
        <v>17</v>
      </c>
      <c r="D145" t="s">
        <v>14</v>
      </c>
      <c r="E145">
        <v>6.46</v>
      </c>
      <c r="F145">
        <v>35.75</v>
      </c>
      <c r="G145">
        <v>40.799999999999997</v>
      </c>
      <c r="H145">
        <v>41.9</v>
      </c>
      <c r="I145">
        <v>42.49</v>
      </c>
      <c r="J145">
        <v>42.96</v>
      </c>
      <c r="K145">
        <v>43.34</v>
      </c>
    </row>
    <row r="146" spans="1:11" x14ac:dyDescent="0.35">
      <c r="A146" t="s">
        <v>56</v>
      </c>
      <c r="B146" t="s">
        <v>64</v>
      </c>
      <c r="C146" t="s">
        <v>13</v>
      </c>
      <c r="D146" t="s">
        <v>14</v>
      </c>
      <c r="E146">
        <v>2.97</v>
      </c>
      <c r="F146">
        <v>45.61</v>
      </c>
      <c r="G146">
        <v>102.02</v>
      </c>
      <c r="H146">
        <v>159.72</v>
      </c>
      <c r="I146">
        <v>213.74</v>
      </c>
      <c r="J146">
        <v>262.13</v>
      </c>
      <c r="K146">
        <v>304.52</v>
      </c>
    </row>
    <row r="147" spans="1:11" x14ac:dyDescent="0.35">
      <c r="A147" t="s">
        <v>56</v>
      </c>
      <c r="B147" t="s">
        <v>64</v>
      </c>
      <c r="C147" t="s">
        <v>20</v>
      </c>
      <c r="D147" t="s">
        <v>14</v>
      </c>
      <c r="E147">
        <v>57.96</v>
      </c>
      <c r="F147">
        <v>195.21</v>
      </c>
      <c r="G147">
        <v>257.86</v>
      </c>
      <c r="H147">
        <v>302.16000000000003</v>
      </c>
      <c r="I147">
        <v>335.41</v>
      </c>
      <c r="J147">
        <v>360.51</v>
      </c>
      <c r="K147">
        <v>379.76</v>
      </c>
    </row>
    <row r="148" spans="1:11" x14ac:dyDescent="0.35">
      <c r="A148" t="s">
        <v>56</v>
      </c>
      <c r="B148" t="s">
        <v>64</v>
      </c>
      <c r="C148" t="s">
        <v>17</v>
      </c>
      <c r="D148" t="s">
        <v>14</v>
      </c>
      <c r="E148">
        <v>5.68</v>
      </c>
      <c r="F148">
        <v>87.5</v>
      </c>
      <c r="G148">
        <v>141.53</v>
      </c>
      <c r="H148">
        <v>181.77</v>
      </c>
      <c r="I148">
        <v>212.07</v>
      </c>
      <c r="J148">
        <v>235.12</v>
      </c>
      <c r="K148">
        <v>253.02</v>
      </c>
    </row>
    <row r="149" spans="1:11" x14ac:dyDescent="0.35">
      <c r="A149" t="s">
        <v>56</v>
      </c>
      <c r="B149" t="s">
        <v>64</v>
      </c>
      <c r="C149" t="s">
        <v>27</v>
      </c>
      <c r="D149" t="s">
        <v>14</v>
      </c>
      <c r="E149">
        <v>11.85</v>
      </c>
      <c r="F149">
        <v>132.41999999999999</v>
      </c>
      <c r="G149">
        <v>197.17</v>
      </c>
      <c r="H149">
        <v>244.83</v>
      </c>
      <c r="I149">
        <v>279.94</v>
      </c>
      <c r="J149">
        <v>306.39</v>
      </c>
      <c r="K149">
        <v>326.82</v>
      </c>
    </row>
    <row r="150" spans="1:11" x14ac:dyDescent="0.35">
      <c r="A150" t="s">
        <v>56</v>
      </c>
      <c r="B150" t="s">
        <v>64</v>
      </c>
      <c r="C150" t="s">
        <v>30</v>
      </c>
      <c r="D150" t="s">
        <v>14</v>
      </c>
      <c r="E150">
        <v>12.85</v>
      </c>
      <c r="F150">
        <v>150.53</v>
      </c>
      <c r="G150">
        <v>258.2</v>
      </c>
      <c r="H150">
        <v>324.64999999999998</v>
      </c>
      <c r="I150">
        <v>364.55</v>
      </c>
      <c r="J150">
        <v>390.17</v>
      </c>
      <c r="K150">
        <v>407.75</v>
      </c>
    </row>
    <row r="151" spans="1:11" x14ac:dyDescent="0.35">
      <c r="A151" t="s">
        <v>56</v>
      </c>
      <c r="B151" t="s">
        <v>65</v>
      </c>
      <c r="C151" t="s">
        <v>24</v>
      </c>
      <c r="D151" t="s">
        <v>14</v>
      </c>
      <c r="E151">
        <v>0.03</v>
      </c>
      <c r="F151">
        <v>0.19</v>
      </c>
      <c r="G151">
        <v>0.31</v>
      </c>
      <c r="H151">
        <v>0.41</v>
      </c>
      <c r="I151">
        <v>0.49</v>
      </c>
      <c r="J151">
        <v>0.56000000000000005</v>
      </c>
      <c r="K151">
        <v>0.62</v>
      </c>
    </row>
    <row r="152" spans="1:11" x14ac:dyDescent="0.35">
      <c r="A152" t="s">
        <v>56</v>
      </c>
      <c r="B152" t="s">
        <v>66</v>
      </c>
      <c r="C152" t="s">
        <v>13</v>
      </c>
      <c r="D152" t="s">
        <v>14</v>
      </c>
      <c r="E152">
        <v>2.27</v>
      </c>
      <c r="F152">
        <v>52.14</v>
      </c>
      <c r="G152">
        <v>130.5</v>
      </c>
      <c r="H152">
        <v>203.97</v>
      </c>
      <c r="I152">
        <v>257.37</v>
      </c>
      <c r="J152">
        <v>294.51</v>
      </c>
      <c r="K152">
        <v>321</v>
      </c>
    </row>
    <row r="153" spans="1:11" x14ac:dyDescent="0.35">
      <c r="A153" t="s">
        <v>56</v>
      </c>
      <c r="B153" t="s">
        <v>66</v>
      </c>
      <c r="C153" t="s">
        <v>15</v>
      </c>
      <c r="D153" t="s">
        <v>14</v>
      </c>
      <c r="E153">
        <v>6.4</v>
      </c>
      <c r="F153">
        <v>91.61</v>
      </c>
      <c r="G153">
        <v>188.62</v>
      </c>
      <c r="H153">
        <v>265.58999999999997</v>
      </c>
      <c r="I153">
        <v>311.56</v>
      </c>
      <c r="J153">
        <v>341.83</v>
      </c>
      <c r="K153">
        <v>362.75</v>
      </c>
    </row>
    <row r="154" spans="1:11" x14ac:dyDescent="0.35">
      <c r="A154" t="s">
        <v>56</v>
      </c>
      <c r="B154" t="s">
        <v>66</v>
      </c>
      <c r="C154" t="s">
        <v>16</v>
      </c>
      <c r="D154" t="s">
        <v>14</v>
      </c>
      <c r="E154">
        <v>8.82</v>
      </c>
      <c r="F154">
        <v>103.85</v>
      </c>
      <c r="G154">
        <v>201.86</v>
      </c>
      <c r="H154">
        <v>276.25</v>
      </c>
      <c r="I154">
        <v>320.26</v>
      </c>
      <c r="J154">
        <v>349.27</v>
      </c>
      <c r="K154">
        <v>369.19</v>
      </c>
    </row>
    <row r="155" spans="1:11" x14ac:dyDescent="0.35">
      <c r="A155" t="s">
        <v>56</v>
      </c>
      <c r="B155" t="s">
        <v>66</v>
      </c>
      <c r="C155" t="s">
        <v>20</v>
      </c>
      <c r="D155" t="s">
        <v>14</v>
      </c>
      <c r="E155">
        <v>-0.87</v>
      </c>
      <c r="F155">
        <v>50.05</v>
      </c>
      <c r="G155">
        <v>126.83</v>
      </c>
      <c r="H155">
        <v>186.69</v>
      </c>
      <c r="I155">
        <v>228.85</v>
      </c>
      <c r="J155">
        <v>257.99</v>
      </c>
      <c r="K155">
        <v>278.95999999999998</v>
      </c>
    </row>
    <row r="156" spans="1:11" x14ac:dyDescent="0.35">
      <c r="A156" t="s">
        <v>56</v>
      </c>
      <c r="B156" t="s">
        <v>66</v>
      </c>
      <c r="C156" t="s">
        <v>17</v>
      </c>
      <c r="D156" t="s">
        <v>14</v>
      </c>
      <c r="E156">
        <v>9.94</v>
      </c>
      <c r="F156">
        <v>109.51</v>
      </c>
      <c r="G156">
        <v>200.89</v>
      </c>
      <c r="H156">
        <v>271.89999999999998</v>
      </c>
      <c r="I156">
        <v>314.61</v>
      </c>
      <c r="J156">
        <v>343.15</v>
      </c>
      <c r="K156">
        <v>363.09</v>
      </c>
    </row>
    <row r="157" spans="1:11" x14ac:dyDescent="0.35">
      <c r="A157" t="s">
        <v>56</v>
      </c>
      <c r="B157" t="s">
        <v>66</v>
      </c>
      <c r="C157" t="s">
        <v>27</v>
      </c>
      <c r="D157" t="s">
        <v>14</v>
      </c>
      <c r="E157">
        <v>15.53</v>
      </c>
      <c r="F157">
        <v>132.27000000000001</v>
      </c>
      <c r="G157">
        <v>214.84</v>
      </c>
      <c r="H157">
        <v>277.81</v>
      </c>
      <c r="I157">
        <v>316.39999999999998</v>
      </c>
      <c r="J157">
        <v>342.92</v>
      </c>
      <c r="K157">
        <v>361.94</v>
      </c>
    </row>
    <row r="158" spans="1:11" x14ac:dyDescent="0.35">
      <c r="A158" t="s">
        <v>56</v>
      </c>
      <c r="B158" t="s">
        <v>66</v>
      </c>
      <c r="C158" t="s">
        <v>30</v>
      </c>
      <c r="D158" t="s">
        <v>14</v>
      </c>
      <c r="E158">
        <v>1.01</v>
      </c>
      <c r="F158">
        <v>17.62</v>
      </c>
      <c r="G158">
        <v>55.85</v>
      </c>
      <c r="H158">
        <v>115.24</v>
      </c>
      <c r="I158">
        <v>175.99</v>
      </c>
      <c r="J158">
        <v>224.65</v>
      </c>
      <c r="K158">
        <v>260.37</v>
      </c>
    </row>
    <row r="159" spans="1:11" x14ac:dyDescent="0.35">
      <c r="A159" t="s">
        <v>56</v>
      </c>
      <c r="B159" t="s">
        <v>67</v>
      </c>
      <c r="C159" t="s">
        <v>24</v>
      </c>
      <c r="D159" t="s">
        <v>14</v>
      </c>
      <c r="E159">
        <v>-2.1800000000000002</v>
      </c>
      <c r="F159">
        <v>3.15</v>
      </c>
      <c r="G159">
        <v>15.51</v>
      </c>
      <c r="H159">
        <v>25.92</v>
      </c>
      <c r="I159">
        <v>34.54</v>
      </c>
      <c r="J159">
        <v>41.62</v>
      </c>
      <c r="K159">
        <v>47.45</v>
      </c>
    </row>
    <row r="160" spans="1:11" x14ac:dyDescent="0.35">
      <c r="A160" t="s">
        <v>56</v>
      </c>
      <c r="B160" t="s">
        <v>67</v>
      </c>
      <c r="C160" t="s">
        <v>13</v>
      </c>
      <c r="D160" t="s">
        <v>14</v>
      </c>
      <c r="E160">
        <v>0.74</v>
      </c>
      <c r="F160">
        <v>7.98</v>
      </c>
      <c r="G160">
        <v>20.36</v>
      </c>
      <c r="H160">
        <v>34.07</v>
      </c>
      <c r="I160">
        <v>47.01</v>
      </c>
      <c r="J160">
        <v>58.48</v>
      </c>
      <c r="K160">
        <v>68.37</v>
      </c>
    </row>
    <row r="161" spans="1:11" x14ac:dyDescent="0.35">
      <c r="A161" t="s">
        <v>56</v>
      </c>
      <c r="B161" t="s">
        <v>67</v>
      </c>
      <c r="C161" t="s">
        <v>20</v>
      </c>
      <c r="D161" t="s">
        <v>14</v>
      </c>
      <c r="E161">
        <v>1.88</v>
      </c>
      <c r="F161">
        <v>17.2</v>
      </c>
      <c r="G161">
        <v>29.38</v>
      </c>
      <c r="H161">
        <v>39.96</v>
      </c>
      <c r="I161">
        <v>48.77</v>
      </c>
      <c r="J161">
        <v>55.9</v>
      </c>
      <c r="K161">
        <v>61.61</v>
      </c>
    </row>
    <row r="162" spans="1:11" x14ac:dyDescent="0.35">
      <c r="A162" t="s">
        <v>56</v>
      </c>
      <c r="B162" t="s">
        <v>67</v>
      </c>
      <c r="C162" t="s">
        <v>17</v>
      </c>
      <c r="D162" t="s">
        <v>14</v>
      </c>
      <c r="E162">
        <v>-0.68</v>
      </c>
      <c r="F162">
        <v>12.32</v>
      </c>
      <c r="G162">
        <v>33.42</v>
      </c>
      <c r="H162">
        <v>50.99</v>
      </c>
      <c r="I162">
        <v>65.13</v>
      </c>
      <c r="J162">
        <v>76.3</v>
      </c>
      <c r="K162">
        <v>85.15</v>
      </c>
    </row>
    <row r="163" spans="1:11" x14ac:dyDescent="0.35">
      <c r="A163" t="s">
        <v>56</v>
      </c>
      <c r="B163" t="s">
        <v>67</v>
      </c>
      <c r="C163" t="s">
        <v>30</v>
      </c>
      <c r="D163" t="s">
        <v>14</v>
      </c>
      <c r="E163">
        <v>0.66</v>
      </c>
      <c r="F163">
        <v>8.66</v>
      </c>
      <c r="G163">
        <v>16.07</v>
      </c>
      <c r="H163">
        <v>22.4</v>
      </c>
      <c r="I163">
        <v>27.44</v>
      </c>
      <c r="J163">
        <v>31.31</v>
      </c>
      <c r="K163">
        <v>34.270000000000003</v>
      </c>
    </row>
    <row r="164" spans="1:11" x14ac:dyDescent="0.35">
      <c r="A164" t="s">
        <v>56</v>
      </c>
      <c r="B164" t="s">
        <v>68</v>
      </c>
      <c r="C164" t="s">
        <v>13</v>
      </c>
      <c r="D164" t="s">
        <v>14</v>
      </c>
      <c r="E164">
        <v>3.46</v>
      </c>
      <c r="F164">
        <v>172.31</v>
      </c>
      <c r="G164">
        <v>334.11</v>
      </c>
      <c r="H164">
        <v>419.43</v>
      </c>
      <c r="I164">
        <v>463.52</v>
      </c>
      <c r="J164">
        <v>488.7</v>
      </c>
      <c r="K164">
        <v>504.32</v>
      </c>
    </row>
    <row r="165" spans="1:11" x14ac:dyDescent="0.35">
      <c r="A165" t="s">
        <v>56</v>
      </c>
      <c r="B165" t="s">
        <v>68</v>
      </c>
      <c r="C165" t="s">
        <v>15</v>
      </c>
      <c r="D165" t="s">
        <v>14</v>
      </c>
      <c r="E165">
        <v>18.79</v>
      </c>
      <c r="F165">
        <v>212.28</v>
      </c>
      <c r="G165">
        <v>376.87</v>
      </c>
      <c r="H165">
        <v>462.59</v>
      </c>
      <c r="I165">
        <v>506.28</v>
      </c>
      <c r="J165">
        <v>531.09</v>
      </c>
      <c r="K165">
        <v>546.23</v>
      </c>
    </row>
    <row r="166" spans="1:11" x14ac:dyDescent="0.35">
      <c r="A166" t="s">
        <v>56</v>
      </c>
      <c r="B166" t="s">
        <v>68</v>
      </c>
      <c r="C166" t="s">
        <v>16</v>
      </c>
      <c r="D166" t="s">
        <v>14</v>
      </c>
      <c r="E166">
        <v>11.81</v>
      </c>
      <c r="F166">
        <v>262.75</v>
      </c>
      <c r="G166">
        <v>456.75</v>
      </c>
      <c r="H166">
        <v>545.86</v>
      </c>
      <c r="I166">
        <v>590.92999999999995</v>
      </c>
      <c r="J166">
        <v>616.76</v>
      </c>
      <c r="K166">
        <v>632.82000000000005</v>
      </c>
    </row>
    <row r="167" spans="1:11" x14ac:dyDescent="0.35">
      <c r="A167" t="s">
        <v>56</v>
      </c>
      <c r="B167" t="s">
        <v>68</v>
      </c>
      <c r="C167" t="s">
        <v>20</v>
      </c>
      <c r="D167" t="s">
        <v>14</v>
      </c>
      <c r="E167">
        <v>1.84</v>
      </c>
      <c r="F167">
        <v>114.62</v>
      </c>
      <c r="G167">
        <v>244.26</v>
      </c>
      <c r="H167">
        <v>317.49</v>
      </c>
      <c r="I167">
        <v>356.68</v>
      </c>
      <c r="J167">
        <v>379.49</v>
      </c>
      <c r="K167">
        <v>393.86</v>
      </c>
    </row>
    <row r="168" spans="1:11" x14ac:dyDescent="0.35">
      <c r="A168" t="s">
        <v>56</v>
      </c>
      <c r="B168" t="s">
        <v>68</v>
      </c>
      <c r="C168" t="s">
        <v>17</v>
      </c>
      <c r="D168" t="s">
        <v>14</v>
      </c>
      <c r="E168">
        <v>12.07</v>
      </c>
      <c r="F168">
        <v>218.36</v>
      </c>
      <c r="G168">
        <v>409.69</v>
      </c>
      <c r="H168">
        <v>509.22</v>
      </c>
      <c r="I168">
        <v>560.09</v>
      </c>
      <c r="J168">
        <v>588.61</v>
      </c>
      <c r="K168">
        <v>605.84</v>
      </c>
    </row>
    <row r="169" spans="1:11" x14ac:dyDescent="0.35">
      <c r="A169" t="s">
        <v>56</v>
      </c>
      <c r="B169" t="s">
        <v>69</v>
      </c>
      <c r="C169" t="s">
        <v>13</v>
      </c>
      <c r="D169" t="s">
        <v>14</v>
      </c>
      <c r="E169">
        <v>0.01</v>
      </c>
      <c r="F169">
        <v>0.12</v>
      </c>
      <c r="G169">
        <v>0.19</v>
      </c>
      <c r="H169">
        <v>0.24</v>
      </c>
      <c r="I169">
        <v>0.28000000000000003</v>
      </c>
      <c r="J169">
        <v>0.31</v>
      </c>
      <c r="K169">
        <v>0.34</v>
      </c>
    </row>
    <row r="170" spans="1:11" x14ac:dyDescent="0.35">
      <c r="A170" t="s">
        <v>56</v>
      </c>
      <c r="B170" t="s">
        <v>69</v>
      </c>
      <c r="C170" t="s">
        <v>15</v>
      </c>
      <c r="D170" t="s">
        <v>14</v>
      </c>
      <c r="E170">
        <v>7.0000000000000007E-2</v>
      </c>
      <c r="F170">
        <v>0.8</v>
      </c>
      <c r="G170">
        <v>1.1399999999999999</v>
      </c>
      <c r="H170">
        <v>1.28</v>
      </c>
      <c r="I170">
        <v>1.36</v>
      </c>
      <c r="J170">
        <v>1.42</v>
      </c>
      <c r="K170">
        <v>1.47</v>
      </c>
    </row>
    <row r="171" spans="1:11" x14ac:dyDescent="0.35">
      <c r="A171" t="s">
        <v>56</v>
      </c>
      <c r="B171" t="s">
        <v>69</v>
      </c>
      <c r="C171" t="s">
        <v>16</v>
      </c>
      <c r="D171" t="s">
        <v>14</v>
      </c>
      <c r="E171">
        <v>-0.11</v>
      </c>
      <c r="F171">
        <v>1.54</v>
      </c>
      <c r="G171">
        <v>2.44</v>
      </c>
      <c r="H171">
        <v>2.72</v>
      </c>
      <c r="I171">
        <v>2.85</v>
      </c>
      <c r="J171">
        <v>2.94</v>
      </c>
      <c r="K171">
        <v>3.01</v>
      </c>
    </row>
    <row r="172" spans="1:11" x14ac:dyDescent="0.35">
      <c r="A172" t="s">
        <v>56</v>
      </c>
      <c r="B172" t="s">
        <v>69</v>
      </c>
      <c r="C172" t="s">
        <v>20</v>
      </c>
      <c r="D172" t="s">
        <v>14</v>
      </c>
      <c r="E172">
        <v>0.01</v>
      </c>
      <c r="F172">
        <v>0.1</v>
      </c>
      <c r="G172">
        <v>0.16</v>
      </c>
      <c r="H172">
        <v>0.2</v>
      </c>
      <c r="I172">
        <v>0.24</v>
      </c>
      <c r="J172">
        <v>0.26</v>
      </c>
      <c r="K172">
        <v>0.28000000000000003</v>
      </c>
    </row>
    <row r="173" spans="1:11" x14ac:dyDescent="0.35">
      <c r="A173" t="s">
        <v>56</v>
      </c>
      <c r="B173" t="s">
        <v>69</v>
      </c>
      <c r="C173" t="s">
        <v>17</v>
      </c>
      <c r="D173" t="s">
        <v>14</v>
      </c>
      <c r="E173">
        <v>0.01</v>
      </c>
      <c r="F173">
        <v>1.42</v>
      </c>
      <c r="G173">
        <v>2.16</v>
      </c>
      <c r="H173">
        <v>2.39</v>
      </c>
      <c r="I173">
        <v>2.4900000000000002</v>
      </c>
      <c r="J173">
        <v>2.57</v>
      </c>
      <c r="K173">
        <v>2.63</v>
      </c>
    </row>
    <row r="174" spans="1:11" x14ac:dyDescent="0.35">
      <c r="A174" t="s">
        <v>56</v>
      </c>
      <c r="B174" t="s">
        <v>70</v>
      </c>
      <c r="C174" t="s">
        <v>13</v>
      </c>
      <c r="D174" t="s">
        <v>14</v>
      </c>
      <c r="E174">
        <v>3.21</v>
      </c>
      <c r="F174">
        <v>83.27</v>
      </c>
      <c r="G174">
        <v>205.89</v>
      </c>
      <c r="H174">
        <v>289.98</v>
      </c>
      <c r="I174">
        <v>338.76</v>
      </c>
      <c r="J174">
        <v>368.65</v>
      </c>
      <c r="K174">
        <v>388.13</v>
      </c>
    </row>
    <row r="175" spans="1:11" x14ac:dyDescent="0.35">
      <c r="A175" t="s">
        <v>56</v>
      </c>
      <c r="B175" t="s">
        <v>70</v>
      </c>
      <c r="C175" t="s">
        <v>15</v>
      </c>
      <c r="D175" t="s">
        <v>14</v>
      </c>
      <c r="E175">
        <v>6.25</v>
      </c>
      <c r="F175">
        <v>110.88</v>
      </c>
      <c r="G175">
        <v>253.97</v>
      </c>
      <c r="H175">
        <v>345.6</v>
      </c>
      <c r="I175">
        <v>395.48</v>
      </c>
      <c r="J175">
        <v>425.67</v>
      </c>
      <c r="K175">
        <v>445.09</v>
      </c>
    </row>
    <row r="176" spans="1:11" x14ac:dyDescent="0.35">
      <c r="A176" t="s">
        <v>56</v>
      </c>
      <c r="B176" t="s">
        <v>70</v>
      </c>
      <c r="C176" t="s">
        <v>16</v>
      </c>
      <c r="D176" t="s">
        <v>14</v>
      </c>
      <c r="E176">
        <v>6.26</v>
      </c>
      <c r="F176">
        <v>129.94</v>
      </c>
      <c r="G176">
        <v>281.79000000000002</v>
      </c>
      <c r="H176">
        <v>373.05</v>
      </c>
      <c r="I176">
        <v>421.75</v>
      </c>
      <c r="J176">
        <v>451.45</v>
      </c>
      <c r="K176">
        <v>470.62</v>
      </c>
    </row>
    <row r="177" spans="1:11" x14ac:dyDescent="0.35">
      <c r="A177" t="s">
        <v>56</v>
      </c>
      <c r="B177" t="s">
        <v>70</v>
      </c>
      <c r="C177" t="s">
        <v>20</v>
      </c>
      <c r="D177" t="s">
        <v>14</v>
      </c>
      <c r="E177">
        <v>0.28999999999999998</v>
      </c>
      <c r="F177">
        <v>39.17</v>
      </c>
      <c r="G177">
        <v>122.03</v>
      </c>
      <c r="H177">
        <v>180.63</v>
      </c>
      <c r="I177">
        <v>219.56</v>
      </c>
      <c r="J177">
        <v>245.03</v>
      </c>
      <c r="K177">
        <v>262.60000000000002</v>
      </c>
    </row>
    <row r="178" spans="1:11" x14ac:dyDescent="0.35">
      <c r="A178" t="s">
        <v>56</v>
      </c>
      <c r="B178" t="s">
        <v>70</v>
      </c>
      <c r="C178" t="s">
        <v>17</v>
      </c>
      <c r="D178" t="s">
        <v>14</v>
      </c>
      <c r="E178">
        <v>6.85</v>
      </c>
      <c r="F178">
        <v>129.57</v>
      </c>
      <c r="G178">
        <v>286.68</v>
      </c>
      <c r="H178">
        <v>378.43</v>
      </c>
      <c r="I178">
        <v>426.23</v>
      </c>
      <c r="J178">
        <v>455.04</v>
      </c>
      <c r="K178">
        <v>473.46</v>
      </c>
    </row>
    <row r="179" spans="1:11" x14ac:dyDescent="0.35">
      <c r="A179" t="s">
        <v>56</v>
      </c>
      <c r="B179" t="s">
        <v>70</v>
      </c>
      <c r="C179" t="s">
        <v>30</v>
      </c>
      <c r="D179" t="s">
        <v>14</v>
      </c>
      <c r="E179">
        <v>1.1399999999999999</v>
      </c>
      <c r="F179">
        <v>20.99</v>
      </c>
      <c r="G179">
        <v>78.900000000000006</v>
      </c>
      <c r="H179">
        <v>161.13999999999999</v>
      </c>
      <c r="I179">
        <v>227.13</v>
      </c>
      <c r="J179">
        <v>274.95</v>
      </c>
      <c r="K179">
        <v>308.77</v>
      </c>
    </row>
    <row r="180" spans="1:11" x14ac:dyDescent="0.35">
      <c r="A180" t="s">
        <v>56</v>
      </c>
      <c r="B180" t="s">
        <v>71</v>
      </c>
      <c r="C180" t="s">
        <v>27</v>
      </c>
      <c r="D180" t="s">
        <v>14</v>
      </c>
      <c r="E180">
        <v>0.02</v>
      </c>
      <c r="F180">
        <v>0.16</v>
      </c>
      <c r="G180">
        <v>0.23</v>
      </c>
      <c r="H180">
        <v>0.28999999999999998</v>
      </c>
      <c r="I180">
        <v>0.33</v>
      </c>
      <c r="J180">
        <v>0.37</v>
      </c>
      <c r="K180">
        <v>0.39</v>
      </c>
    </row>
    <row r="181" spans="1:11" x14ac:dyDescent="0.35">
      <c r="A181" t="s">
        <v>56</v>
      </c>
      <c r="B181" t="s">
        <v>72</v>
      </c>
      <c r="C181" t="s">
        <v>24</v>
      </c>
      <c r="D181" t="s">
        <v>14</v>
      </c>
      <c r="E181">
        <v>-19.809999999999999</v>
      </c>
      <c r="F181">
        <v>-33.880000000000003</v>
      </c>
      <c r="G181">
        <v>-31.86</v>
      </c>
      <c r="H181">
        <v>-29.32</v>
      </c>
      <c r="I181">
        <v>-27</v>
      </c>
      <c r="J181">
        <v>-25.04</v>
      </c>
      <c r="K181">
        <v>-23.45</v>
      </c>
    </row>
    <row r="182" spans="1:11" x14ac:dyDescent="0.35">
      <c r="A182" t="s">
        <v>56</v>
      </c>
      <c r="B182" t="s">
        <v>72</v>
      </c>
      <c r="C182" t="s">
        <v>13</v>
      </c>
      <c r="D182" t="s">
        <v>14</v>
      </c>
      <c r="E182">
        <v>-3.19</v>
      </c>
      <c r="F182">
        <v>-8.9</v>
      </c>
      <c r="G182">
        <v>-5.71</v>
      </c>
      <c r="H182">
        <v>-1.53</v>
      </c>
      <c r="I182">
        <v>2.38</v>
      </c>
      <c r="J182">
        <v>5.7</v>
      </c>
      <c r="K182">
        <v>8.43</v>
      </c>
    </row>
    <row r="183" spans="1:11" x14ac:dyDescent="0.35">
      <c r="A183" t="s">
        <v>56</v>
      </c>
      <c r="B183" t="s">
        <v>72</v>
      </c>
      <c r="C183" t="s">
        <v>20</v>
      </c>
      <c r="D183" t="s">
        <v>14</v>
      </c>
      <c r="E183">
        <v>-3.48</v>
      </c>
      <c r="F183">
        <v>-11.36</v>
      </c>
      <c r="G183">
        <v>-9.35</v>
      </c>
      <c r="H183">
        <v>-5.9</v>
      </c>
      <c r="I183">
        <v>-2.59</v>
      </c>
      <c r="J183">
        <v>0.25</v>
      </c>
      <c r="K183">
        <v>2.57</v>
      </c>
    </row>
    <row r="184" spans="1:11" x14ac:dyDescent="0.35">
      <c r="A184" t="s">
        <v>56</v>
      </c>
      <c r="B184" t="s">
        <v>72</v>
      </c>
      <c r="C184" t="s">
        <v>17</v>
      </c>
      <c r="D184" t="s">
        <v>14</v>
      </c>
      <c r="E184">
        <v>-7.18</v>
      </c>
      <c r="F184">
        <v>-16.96</v>
      </c>
      <c r="G184">
        <v>-10.82</v>
      </c>
      <c r="H184">
        <v>-3.88</v>
      </c>
      <c r="I184">
        <v>2.31</v>
      </c>
      <c r="J184">
        <v>7.45</v>
      </c>
      <c r="K184">
        <v>11.61</v>
      </c>
    </row>
    <row r="185" spans="1:11" x14ac:dyDescent="0.35">
      <c r="A185" t="s">
        <v>56</v>
      </c>
      <c r="B185" t="s">
        <v>72</v>
      </c>
      <c r="C185" t="s">
        <v>30</v>
      </c>
      <c r="D185" t="s">
        <v>14</v>
      </c>
      <c r="E185">
        <v>0.03</v>
      </c>
      <c r="F185">
        <v>0.28999999999999998</v>
      </c>
      <c r="G185">
        <v>0.49</v>
      </c>
      <c r="H185">
        <v>0.66</v>
      </c>
      <c r="I185">
        <v>0.84</v>
      </c>
      <c r="J185">
        <v>1.01</v>
      </c>
      <c r="K185">
        <v>1.19</v>
      </c>
    </row>
    <row r="186" spans="1:11" x14ac:dyDescent="0.35">
      <c r="A186" t="s">
        <v>56</v>
      </c>
      <c r="B186" t="s">
        <v>73</v>
      </c>
      <c r="C186" t="s">
        <v>13</v>
      </c>
      <c r="D186" t="s">
        <v>14</v>
      </c>
      <c r="E186">
        <v>2.21</v>
      </c>
      <c r="F186">
        <v>53.53</v>
      </c>
      <c r="G186">
        <v>128.66999999999999</v>
      </c>
      <c r="H186">
        <v>200.79</v>
      </c>
      <c r="I186">
        <v>259.83</v>
      </c>
      <c r="J186">
        <v>304.91000000000003</v>
      </c>
      <c r="K186">
        <v>339.11</v>
      </c>
    </row>
    <row r="187" spans="1:11" x14ac:dyDescent="0.35">
      <c r="A187" t="s">
        <v>56</v>
      </c>
      <c r="B187" t="s">
        <v>73</v>
      </c>
      <c r="C187" t="s">
        <v>20</v>
      </c>
      <c r="D187" t="s">
        <v>14</v>
      </c>
      <c r="E187">
        <v>-0.27</v>
      </c>
      <c r="F187">
        <v>65.88</v>
      </c>
      <c r="G187">
        <v>141.35</v>
      </c>
      <c r="H187">
        <v>198.73</v>
      </c>
      <c r="I187">
        <v>240.03</v>
      </c>
      <c r="J187">
        <v>269.45999999999998</v>
      </c>
      <c r="K187">
        <v>291.02999999999997</v>
      </c>
    </row>
    <row r="188" spans="1:11" x14ac:dyDescent="0.35">
      <c r="A188" t="s">
        <v>56</v>
      </c>
      <c r="B188" t="s">
        <v>73</v>
      </c>
      <c r="C188" t="s">
        <v>27</v>
      </c>
      <c r="D188" t="s">
        <v>14</v>
      </c>
      <c r="E188">
        <v>23.68</v>
      </c>
      <c r="F188">
        <v>160.35</v>
      </c>
      <c r="G188">
        <v>234.37</v>
      </c>
      <c r="H188">
        <v>290.52</v>
      </c>
      <c r="I188">
        <v>327.71</v>
      </c>
      <c r="J188">
        <v>354.13</v>
      </c>
      <c r="K188">
        <v>373.59</v>
      </c>
    </row>
    <row r="189" spans="1:11" x14ac:dyDescent="0.35">
      <c r="A189" t="s">
        <v>56</v>
      </c>
      <c r="B189" t="s">
        <v>73</v>
      </c>
      <c r="C189" t="s">
        <v>30</v>
      </c>
      <c r="D189" t="s">
        <v>14</v>
      </c>
      <c r="E189">
        <v>1.69</v>
      </c>
      <c r="F189">
        <v>24.68</v>
      </c>
      <c r="G189">
        <v>61.26</v>
      </c>
      <c r="H189">
        <v>105.35</v>
      </c>
      <c r="I189">
        <v>148.66</v>
      </c>
      <c r="J189">
        <v>184.02</v>
      </c>
      <c r="K189">
        <v>210.45</v>
      </c>
    </row>
    <row r="190" spans="1:11" x14ac:dyDescent="0.35">
      <c r="A190" t="s">
        <v>56</v>
      </c>
      <c r="B190" t="s">
        <v>74</v>
      </c>
      <c r="C190" t="s">
        <v>24</v>
      </c>
      <c r="D190" t="s">
        <v>14</v>
      </c>
      <c r="E190">
        <v>0.01</v>
      </c>
      <c r="F190">
        <v>0.1</v>
      </c>
      <c r="G190">
        <v>0.18</v>
      </c>
      <c r="H190">
        <v>0.25</v>
      </c>
      <c r="I190">
        <v>0.31</v>
      </c>
      <c r="J190">
        <v>0.37</v>
      </c>
      <c r="K190">
        <v>0.41</v>
      </c>
    </row>
    <row r="191" spans="1:11" x14ac:dyDescent="0.35">
      <c r="A191" t="s">
        <v>56</v>
      </c>
      <c r="B191" t="s">
        <v>75</v>
      </c>
      <c r="C191" t="s">
        <v>13</v>
      </c>
      <c r="D191" t="s">
        <v>14</v>
      </c>
      <c r="E191">
        <v>0.15</v>
      </c>
      <c r="F191">
        <v>47.02</v>
      </c>
      <c r="G191">
        <v>128.35</v>
      </c>
      <c r="H191">
        <v>190.17</v>
      </c>
      <c r="I191">
        <v>227.61</v>
      </c>
      <c r="J191">
        <v>248.66</v>
      </c>
      <c r="K191">
        <v>260.43</v>
      </c>
    </row>
    <row r="192" spans="1:11" x14ac:dyDescent="0.35">
      <c r="A192" t="s">
        <v>56</v>
      </c>
      <c r="B192" t="s">
        <v>75</v>
      </c>
      <c r="C192" t="s">
        <v>15</v>
      </c>
      <c r="D192" t="s">
        <v>14</v>
      </c>
      <c r="E192">
        <v>10.66</v>
      </c>
      <c r="F192">
        <v>154.15</v>
      </c>
      <c r="G192">
        <v>268.32</v>
      </c>
      <c r="H192">
        <v>328.91</v>
      </c>
      <c r="I192">
        <v>358.69</v>
      </c>
      <c r="J192">
        <v>374.01</v>
      </c>
      <c r="K192">
        <v>382.68</v>
      </c>
    </row>
    <row r="193" spans="1:11" x14ac:dyDescent="0.35">
      <c r="A193" t="s">
        <v>56</v>
      </c>
      <c r="B193" t="s">
        <v>75</v>
      </c>
      <c r="C193" t="s">
        <v>16</v>
      </c>
      <c r="D193" t="s">
        <v>14</v>
      </c>
      <c r="E193">
        <v>47.04</v>
      </c>
      <c r="F193">
        <v>413.97</v>
      </c>
      <c r="G193">
        <v>554.16999999999996</v>
      </c>
      <c r="H193">
        <v>611.16</v>
      </c>
      <c r="I193">
        <v>637.78</v>
      </c>
      <c r="J193">
        <v>652.55999999999995</v>
      </c>
      <c r="K193">
        <v>662.37</v>
      </c>
    </row>
    <row r="194" spans="1:11" x14ac:dyDescent="0.35">
      <c r="A194" t="s">
        <v>56</v>
      </c>
      <c r="B194" t="s">
        <v>75</v>
      </c>
      <c r="C194" t="s">
        <v>17</v>
      </c>
      <c r="D194" t="s">
        <v>14</v>
      </c>
      <c r="E194">
        <v>16</v>
      </c>
      <c r="F194">
        <v>185.55</v>
      </c>
      <c r="G194">
        <v>285.45999999999998</v>
      </c>
      <c r="H194">
        <v>331.44</v>
      </c>
      <c r="I194">
        <v>353.05</v>
      </c>
      <c r="J194">
        <v>365.3</v>
      </c>
      <c r="K194">
        <v>372.32</v>
      </c>
    </row>
    <row r="195" spans="1:11" x14ac:dyDescent="0.35">
      <c r="A195" t="s">
        <v>56</v>
      </c>
      <c r="B195" t="s">
        <v>76</v>
      </c>
      <c r="C195" t="s">
        <v>13</v>
      </c>
      <c r="D195" t="s">
        <v>14</v>
      </c>
      <c r="E195">
        <v>9.7899999999999991</v>
      </c>
      <c r="F195">
        <v>133.51</v>
      </c>
      <c r="G195">
        <v>205.95</v>
      </c>
      <c r="H195">
        <v>242.7</v>
      </c>
      <c r="I195">
        <v>261.95999999999998</v>
      </c>
      <c r="J195">
        <v>272.60000000000002</v>
      </c>
      <c r="K195">
        <v>278.94</v>
      </c>
    </row>
    <row r="196" spans="1:11" x14ac:dyDescent="0.35">
      <c r="A196" t="s">
        <v>56</v>
      </c>
      <c r="B196" t="s">
        <v>76</v>
      </c>
      <c r="C196" t="s">
        <v>15</v>
      </c>
      <c r="D196" t="s">
        <v>14</v>
      </c>
      <c r="E196">
        <v>216.67</v>
      </c>
      <c r="F196">
        <v>485.38</v>
      </c>
      <c r="G196">
        <v>589.39</v>
      </c>
      <c r="H196">
        <v>631.61</v>
      </c>
      <c r="I196">
        <v>650.70000000000005</v>
      </c>
      <c r="J196">
        <v>660.73</v>
      </c>
      <c r="K196">
        <v>666.91</v>
      </c>
    </row>
    <row r="197" spans="1:11" x14ac:dyDescent="0.35">
      <c r="A197" t="s">
        <v>56</v>
      </c>
      <c r="B197" t="s">
        <v>76</v>
      </c>
      <c r="C197" t="s">
        <v>16</v>
      </c>
      <c r="D197" t="s">
        <v>14</v>
      </c>
      <c r="E197">
        <v>172.81</v>
      </c>
      <c r="F197">
        <v>639.66999999999996</v>
      </c>
      <c r="G197">
        <v>757.32</v>
      </c>
      <c r="H197">
        <v>803.08</v>
      </c>
      <c r="I197">
        <v>825.62</v>
      </c>
      <c r="J197">
        <v>839.24</v>
      </c>
      <c r="K197">
        <v>849.02</v>
      </c>
    </row>
    <row r="198" spans="1:11" x14ac:dyDescent="0.35">
      <c r="A198" t="s">
        <v>56</v>
      </c>
      <c r="B198" t="s">
        <v>76</v>
      </c>
      <c r="C198" t="s">
        <v>17</v>
      </c>
      <c r="D198" t="s">
        <v>14</v>
      </c>
      <c r="E198">
        <v>123.46</v>
      </c>
      <c r="F198">
        <v>516.11</v>
      </c>
      <c r="G198">
        <v>654.11</v>
      </c>
      <c r="H198">
        <v>709.03</v>
      </c>
      <c r="I198">
        <v>734.16</v>
      </c>
      <c r="J198">
        <v>747.87</v>
      </c>
      <c r="K198">
        <v>756.81</v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C5381-FE45-4435-937E-68446C00AD06}">
  <dimension ref="A1:K198"/>
  <sheetViews>
    <sheetView topLeftCell="A106" workbookViewId="0">
      <selection activeCell="E21" sqref="E21"/>
    </sheetView>
  </sheetViews>
  <sheetFormatPr defaultRowHeight="14.5" x14ac:dyDescent="0.35"/>
  <cols>
    <col min="1" max="1" width="20.90625" bestFit="1" customWidth="1"/>
    <col min="2" max="2" width="10.08984375" bestFit="1" customWidth="1"/>
    <col min="3" max="3" width="13.90625" bestFit="1" customWidth="1"/>
    <col min="4" max="4" width="7.54296875" bestFit="1" customWidth="1"/>
    <col min="5" max="11" width="9.08984375" bestFit="1" customWidth="1"/>
  </cols>
  <sheetData>
    <row r="1" spans="1:1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</row>
    <row r="2" spans="1:11" x14ac:dyDescent="0.35">
      <c r="A2" t="s">
        <v>11</v>
      </c>
      <c r="B2" t="s">
        <v>12</v>
      </c>
      <c r="C2" t="s">
        <v>13</v>
      </c>
      <c r="D2" t="s">
        <v>14</v>
      </c>
      <c r="E2">
        <v>0.01</v>
      </c>
      <c r="F2">
        <v>0.12</v>
      </c>
      <c r="G2">
        <v>0.24</v>
      </c>
      <c r="H2">
        <v>0.35</v>
      </c>
      <c r="I2">
        <v>0.45</v>
      </c>
      <c r="J2">
        <v>0.55000000000000004</v>
      </c>
      <c r="K2">
        <v>0.64</v>
      </c>
    </row>
    <row r="3" spans="1:11" x14ac:dyDescent="0.35">
      <c r="A3" t="s">
        <v>11</v>
      </c>
      <c r="B3" t="s">
        <v>12</v>
      </c>
      <c r="C3" t="s">
        <v>15</v>
      </c>
      <c r="D3" t="s">
        <v>14</v>
      </c>
      <c r="E3">
        <v>7.26</v>
      </c>
      <c r="F3">
        <v>13.82</v>
      </c>
      <c r="G3">
        <v>17.16</v>
      </c>
      <c r="H3">
        <v>19.29</v>
      </c>
      <c r="I3">
        <v>21.18</v>
      </c>
      <c r="J3">
        <v>23</v>
      </c>
      <c r="K3">
        <v>24.76</v>
      </c>
    </row>
    <row r="4" spans="1:11" x14ac:dyDescent="0.35">
      <c r="A4" t="s">
        <v>11</v>
      </c>
      <c r="B4" t="s">
        <v>12</v>
      </c>
      <c r="C4" t="s">
        <v>16</v>
      </c>
      <c r="D4" t="s">
        <v>14</v>
      </c>
      <c r="E4">
        <v>0.57999999999999996</v>
      </c>
      <c r="F4">
        <v>13.86</v>
      </c>
      <c r="G4">
        <v>19.440000000000001</v>
      </c>
      <c r="H4">
        <v>21.82</v>
      </c>
      <c r="I4">
        <v>23.58</v>
      </c>
      <c r="J4">
        <v>25.18</v>
      </c>
      <c r="K4">
        <v>26.61</v>
      </c>
    </row>
    <row r="5" spans="1:11" x14ac:dyDescent="0.35">
      <c r="A5" t="s">
        <v>11</v>
      </c>
      <c r="B5" t="s">
        <v>12</v>
      </c>
      <c r="C5" t="s">
        <v>17</v>
      </c>
      <c r="D5" t="s">
        <v>14</v>
      </c>
      <c r="E5">
        <v>2.16</v>
      </c>
      <c r="F5">
        <v>12.08</v>
      </c>
      <c r="G5">
        <v>15.88</v>
      </c>
      <c r="H5">
        <v>17.46</v>
      </c>
      <c r="I5">
        <v>18.68</v>
      </c>
      <c r="J5">
        <v>19.79</v>
      </c>
      <c r="K5">
        <v>20.82</v>
      </c>
    </row>
    <row r="6" spans="1:11" x14ac:dyDescent="0.35">
      <c r="A6" t="s">
        <v>18</v>
      </c>
      <c r="B6" t="s">
        <v>19</v>
      </c>
      <c r="C6" t="s">
        <v>13</v>
      </c>
      <c r="D6" t="s">
        <v>14</v>
      </c>
      <c r="E6">
        <v>15.09</v>
      </c>
      <c r="F6">
        <v>120.39</v>
      </c>
      <c r="G6">
        <v>167.66</v>
      </c>
      <c r="H6">
        <v>188.52</v>
      </c>
      <c r="I6">
        <v>198.57</v>
      </c>
      <c r="J6">
        <v>204.11</v>
      </c>
      <c r="K6">
        <v>207.52</v>
      </c>
    </row>
    <row r="7" spans="1:11" x14ac:dyDescent="0.35">
      <c r="A7" t="s">
        <v>18</v>
      </c>
      <c r="B7" t="s">
        <v>19</v>
      </c>
      <c r="C7" t="s">
        <v>15</v>
      </c>
      <c r="D7" t="s">
        <v>14</v>
      </c>
      <c r="E7">
        <v>183.67</v>
      </c>
      <c r="F7">
        <v>501.94</v>
      </c>
      <c r="G7">
        <v>575.27</v>
      </c>
      <c r="H7">
        <v>597.03</v>
      </c>
      <c r="I7">
        <v>606.91</v>
      </c>
      <c r="J7">
        <v>612.48</v>
      </c>
      <c r="K7">
        <v>616.08000000000004</v>
      </c>
    </row>
    <row r="8" spans="1:11" x14ac:dyDescent="0.35">
      <c r="A8" t="s">
        <v>18</v>
      </c>
      <c r="B8" t="s">
        <v>19</v>
      </c>
      <c r="C8" t="s">
        <v>16</v>
      </c>
      <c r="D8" t="s">
        <v>14</v>
      </c>
      <c r="E8">
        <v>110.85</v>
      </c>
      <c r="F8">
        <v>509.83</v>
      </c>
      <c r="G8">
        <v>632.78</v>
      </c>
      <c r="H8">
        <v>667.1</v>
      </c>
      <c r="I8">
        <v>683.18</v>
      </c>
      <c r="J8">
        <v>692.41</v>
      </c>
      <c r="K8">
        <v>698.54</v>
      </c>
    </row>
    <row r="9" spans="1:11" x14ac:dyDescent="0.35">
      <c r="A9" t="s">
        <v>18</v>
      </c>
      <c r="B9" t="s">
        <v>19</v>
      </c>
      <c r="C9" t="s">
        <v>20</v>
      </c>
      <c r="D9" t="s">
        <v>14</v>
      </c>
      <c r="E9">
        <v>-0.28999999999999998</v>
      </c>
      <c r="F9">
        <v>15.92</v>
      </c>
      <c r="G9">
        <v>26.96</v>
      </c>
      <c r="H9">
        <v>32.15</v>
      </c>
      <c r="I9">
        <v>34.64</v>
      </c>
      <c r="J9">
        <v>35.97</v>
      </c>
      <c r="K9">
        <v>36.75</v>
      </c>
    </row>
    <row r="10" spans="1:11" x14ac:dyDescent="0.35">
      <c r="A10" t="s">
        <v>18</v>
      </c>
      <c r="B10" t="s">
        <v>19</v>
      </c>
      <c r="C10" t="s">
        <v>17</v>
      </c>
      <c r="D10" t="s">
        <v>14</v>
      </c>
      <c r="E10">
        <v>108.73</v>
      </c>
      <c r="F10">
        <v>463.28</v>
      </c>
      <c r="G10">
        <v>568.08000000000004</v>
      </c>
      <c r="H10">
        <v>598.42999999999995</v>
      </c>
      <c r="I10">
        <v>612.1</v>
      </c>
      <c r="J10">
        <v>619.70000000000005</v>
      </c>
      <c r="K10">
        <v>624.59</v>
      </c>
    </row>
    <row r="11" spans="1:11" x14ac:dyDescent="0.35">
      <c r="A11" t="s">
        <v>21</v>
      </c>
      <c r="B11" t="s">
        <v>22</v>
      </c>
      <c r="C11" t="s">
        <v>13</v>
      </c>
      <c r="D11" t="s">
        <v>14</v>
      </c>
      <c r="E11">
        <v>0.61</v>
      </c>
      <c r="F11">
        <v>8.6199999999999992</v>
      </c>
      <c r="G11">
        <v>18.84</v>
      </c>
      <c r="H11">
        <v>26.33</v>
      </c>
      <c r="I11">
        <v>30.89</v>
      </c>
      <c r="J11">
        <v>33.61</v>
      </c>
      <c r="K11">
        <v>35.299999999999997</v>
      </c>
    </row>
    <row r="12" spans="1:11" x14ac:dyDescent="0.35">
      <c r="A12" t="s">
        <v>21</v>
      </c>
      <c r="B12" t="s">
        <v>22</v>
      </c>
      <c r="C12" t="s">
        <v>15</v>
      </c>
      <c r="D12" t="s">
        <v>14</v>
      </c>
      <c r="E12">
        <v>49.73</v>
      </c>
      <c r="F12">
        <v>162.63999999999999</v>
      </c>
      <c r="G12">
        <v>186.52</v>
      </c>
      <c r="H12">
        <v>193.18</v>
      </c>
      <c r="I12">
        <v>197.07</v>
      </c>
      <c r="J12">
        <v>199.94</v>
      </c>
      <c r="K12">
        <v>202.19</v>
      </c>
    </row>
    <row r="13" spans="1:11" x14ac:dyDescent="0.35">
      <c r="A13" t="s">
        <v>21</v>
      </c>
      <c r="B13" t="s">
        <v>22</v>
      </c>
      <c r="C13" t="s">
        <v>16</v>
      </c>
      <c r="D13" t="s">
        <v>14</v>
      </c>
      <c r="E13">
        <v>16.55</v>
      </c>
      <c r="F13">
        <v>116.24</v>
      </c>
      <c r="G13">
        <v>142.97</v>
      </c>
      <c r="H13">
        <v>147.77000000000001</v>
      </c>
      <c r="I13">
        <v>150.51</v>
      </c>
      <c r="J13">
        <v>152.58000000000001</v>
      </c>
      <c r="K13">
        <v>154.29</v>
      </c>
    </row>
    <row r="14" spans="1:11" x14ac:dyDescent="0.35">
      <c r="A14" t="s">
        <v>21</v>
      </c>
      <c r="B14" t="s">
        <v>22</v>
      </c>
      <c r="C14" t="s">
        <v>20</v>
      </c>
      <c r="D14" t="s">
        <v>14</v>
      </c>
      <c r="E14">
        <v>0.24</v>
      </c>
      <c r="F14">
        <v>2.88</v>
      </c>
      <c r="G14">
        <v>7</v>
      </c>
      <c r="H14">
        <v>9.9700000000000006</v>
      </c>
      <c r="I14">
        <v>11.78</v>
      </c>
      <c r="J14">
        <v>12.88</v>
      </c>
      <c r="K14">
        <v>13.58</v>
      </c>
    </row>
    <row r="15" spans="1:11" x14ac:dyDescent="0.35">
      <c r="A15" t="s">
        <v>21</v>
      </c>
      <c r="B15" t="s">
        <v>22</v>
      </c>
      <c r="C15" t="s">
        <v>17</v>
      </c>
      <c r="D15" t="s">
        <v>14</v>
      </c>
      <c r="E15">
        <v>27.91</v>
      </c>
      <c r="F15">
        <v>137.35</v>
      </c>
      <c r="G15">
        <v>168.67</v>
      </c>
      <c r="H15">
        <v>175.33</v>
      </c>
      <c r="I15">
        <v>179.03</v>
      </c>
      <c r="J15">
        <v>181.74</v>
      </c>
      <c r="K15">
        <v>183.9</v>
      </c>
    </row>
    <row r="16" spans="1:11" x14ac:dyDescent="0.35">
      <c r="A16" t="s">
        <v>21</v>
      </c>
      <c r="B16" t="s">
        <v>23</v>
      </c>
      <c r="C16" t="s">
        <v>24</v>
      </c>
      <c r="D16" t="s">
        <v>14</v>
      </c>
      <c r="E16">
        <v>7.0000000000000007E-2</v>
      </c>
      <c r="F16">
        <v>0.37</v>
      </c>
      <c r="G16">
        <v>0.55000000000000004</v>
      </c>
      <c r="H16">
        <v>0.66</v>
      </c>
      <c r="I16">
        <v>0.75</v>
      </c>
      <c r="J16">
        <v>0.81</v>
      </c>
      <c r="K16">
        <v>0.86</v>
      </c>
    </row>
    <row r="17" spans="1:11" x14ac:dyDescent="0.35">
      <c r="A17" t="s">
        <v>21</v>
      </c>
      <c r="B17" t="s">
        <v>23</v>
      </c>
      <c r="C17" t="s">
        <v>13</v>
      </c>
      <c r="D17" t="s">
        <v>14</v>
      </c>
      <c r="E17">
        <v>0.01</v>
      </c>
      <c r="F17">
        <v>7.0000000000000007E-2</v>
      </c>
      <c r="G17">
        <v>0.14000000000000001</v>
      </c>
      <c r="H17">
        <v>0.19</v>
      </c>
      <c r="I17">
        <v>0.25</v>
      </c>
      <c r="J17">
        <v>0.28999999999999998</v>
      </c>
      <c r="K17">
        <v>0.33</v>
      </c>
    </row>
    <row r="18" spans="1:11" x14ac:dyDescent="0.35">
      <c r="A18" t="s">
        <v>21</v>
      </c>
      <c r="B18" t="s">
        <v>23</v>
      </c>
      <c r="C18" t="s">
        <v>15</v>
      </c>
      <c r="D18" t="s">
        <v>14</v>
      </c>
      <c r="E18">
        <v>0.02</v>
      </c>
      <c r="F18">
        <v>0.22</v>
      </c>
      <c r="G18">
        <v>0.39</v>
      </c>
      <c r="H18">
        <v>0.52</v>
      </c>
      <c r="I18">
        <v>0.64</v>
      </c>
      <c r="J18">
        <v>0.74</v>
      </c>
      <c r="K18">
        <v>0.84</v>
      </c>
    </row>
    <row r="19" spans="1:11" x14ac:dyDescent="0.35">
      <c r="A19" t="s">
        <v>21</v>
      </c>
      <c r="B19" t="s">
        <v>23</v>
      </c>
      <c r="C19" t="s">
        <v>16</v>
      </c>
      <c r="D19" t="s">
        <v>14</v>
      </c>
      <c r="E19">
        <v>-0.72</v>
      </c>
      <c r="F19">
        <v>-0.41</v>
      </c>
      <c r="G19">
        <v>-0.28999999999999998</v>
      </c>
      <c r="H19">
        <v>-0.23</v>
      </c>
      <c r="I19">
        <v>-0.18</v>
      </c>
      <c r="J19">
        <v>-0.14000000000000001</v>
      </c>
      <c r="K19">
        <v>-0.1</v>
      </c>
    </row>
    <row r="20" spans="1:11" x14ac:dyDescent="0.35">
      <c r="A20" t="s">
        <v>21</v>
      </c>
      <c r="B20" t="s">
        <v>23</v>
      </c>
      <c r="C20" t="s">
        <v>17</v>
      </c>
      <c r="D20" t="s">
        <v>14</v>
      </c>
      <c r="E20">
        <v>-0.57999999999999996</v>
      </c>
      <c r="F20">
        <v>-0.17</v>
      </c>
      <c r="G20">
        <v>0.02</v>
      </c>
      <c r="H20">
        <v>0.14000000000000001</v>
      </c>
      <c r="I20">
        <v>0.24</v>
      </c>
      <c r="J20">
        <v>0.32</v>
      </c>
      <c r="K20">
        <v>0.4</v>
      </c>
    </row>
    <row r="21" spans="1:11" x14ac:dyDescent="0.35">
      <c r="A21" t="s">
        <v>21</v>
      </c>
      <c r="B21" t="s">
        <v>25</v>
      </c>
      <c r="C21" t="s">
        <v>13</v>
      </c>
      <c r="D21" t="s">
        <v>14</v>
      </c>
      <c r="E21">
        <v>-1.03</v>
      </c>
      <c r="F21">
        <v>2.83</v>
      </c>
      <c r="G21">
        <v>7.42</v>
      </c>
      <c r="H21">
        <v>10.199999999999999</v>
      </c>
      <c r="I21">
        <v>11.78</v>
      </c>
      <c r="J21">
        <v>12.7</v>
      </c>
      <c r="K21">
        <v>13.26</v>
      </c>
    </row>
    <row r="22" spans="1:11" x14ac:dyDescent="0.35">
      <c r="A22" t="s">
        <v>21</v>
      </c>
      <c r="B22" t="s">
        <v>25</v>
      </c>
      <c r="C22" t="s">
        <v>15</v>
      </c>
      <c r="D22" t="s">
        <v>14</v>
      </c>
      <c r="E22">
        <v>30.5</v>
      </c>
      <c r="F22">
        <v>147.96</v>
      </c>
      <c r="G22">
        <v>176.37</v>
      </c>
      <c r="H22">
        <v>181.34</v>
      </c>
      <c r="I22">
        <v>183.18</v>
      </c>
      <c r="J22">
        <v>184.3</v>
      </c>
      <c r="K22">
        <v>185.11</v>
      </c>
    </row>
    <row r="23" spans="1:11" x14ac:dyDescent="0.35">
      <c r="A23" t="s">
        <v>21</v>
      </c>
      <c r="B23" t="s">
        <v>25</v>
      </c>
      <c r="C23" t="s">
        <v>16</v>
      </c>
      <c r="D23" t="s">
        <v>14</v>
      </c>
      <c r="E23">
        <v>15.86</v>
      </c>
      <c r="F23">
        <v>168.17</v>
      </c>
      <c r="G23">
        <v>219.8</v>
      </c>
      <c r="H23">
        <v>225.88</v>
      </c>
      <c r="I23">
        <v>227.78</v>
      </c>
      <c r="J23">
        <v>228.99</v>
      </c>
      <c r="K23">
        <v>229.93</v>
      </c>
    </row>
    <row r="24" spans="1:11" x14ac:dyDescent="0.35">
      <c r="A24" t="s">
        <v>21</v>
      </c>
      <c r="B24" t="s">
        <v>25</v>
      </c>
      <c r="C24" t="s">
        <v>20</v>
      </c>
      <c r="D24" t="s">
        <v>14</v>
      </c>
      <c r="E24">
        <v>-0.39</v>
      </c>
      <c r="F24">
        <v>0.67</v>
      </c>
      <c r="G24">
        <v>2.2000000000000002</v>
      </c>
      <c r="H24">
        <v>3.14</v>
      </c>
      <c r="I24">
        <v>3.68</v>
      </c>
      <c r="J24">
        <v>4</v>
      </c>
      <c r="K24">
        <v>4.1900000000000004</v>
      </c>
    </row>
    <row r="25" spans="1:11" x14ac:dyDescent="0.35">
      <c r="A25" t="s">
        <v>21</v>
      </c>
      <c r="B25" t="s">
        <v>25</v>
      </c>
      <c r="C25" t="s">
        <v>17</v>
      </c>
      <c r="D25" t="s">
        <v>14</v>
      </c>
      <c r="E25">
        <v>22.35</v>
      </c>
      <c r="F25">
        <v>175.08</v>
      </c>
      <c r="G25">
        <v>221.83</v>
      </c>
      <c r="H25">
        <v>228.28</v>
      </c>
      <c r="I25">
        <v>230.53</v>
      </c>
      <c r="J25">
        <v>231.86</v>
      </c>
      <c r="K25">
        <v>232.8</v>
      </c>
    </row>
    <row r="26" spans="1:11" x14ac:dyDescent="0.35">
      <c r="A26" t="s">
        <v>21</v>
      </c>
      <c r="B26" t="s">
        <v>26</v>
      </c>
      <c r="C26" t="s">
        <v>24</v>
      </c>
      <c r="D26" t="s">
        <v>14</v>
      </c>
      <c r="E26">
        <v>1.07</v>
      </c>
      <c r="F26">
        <v>1.67</v>
      </c>
      <c r="G26">
        <v>2.02</v>
      </c>
      <c r="H26">
        <v>2.31</v>
      </c>
      <c r="I26">
        <v>2.56</v>
      </c>
      <c r="J26">
        <v>2.77</v>
      </c>
      <c r="K26">
        <v>2.96</v>
      </c>
    </row>
    <row r="27" spans="1:11" x14ac:dyDescent="0.35">
      <c r="A27" t="s">
        <v>21</v>
      </c>
      <c r="B27" t="s">
        <v>26</v>
      </c>
      <c r="C27" t="s">
        <v>13</v>
      </c>
      <c r="D27" t="s">
        <v>14</v>
      </c>
      <c r="E27">
        <v>0.03</v>
      </c>
      <c r="F27">
        <v>0.26</v>
      </c>
      <c r="G27">
        <v>0.4</v>
      </c>
      <c r="H27">
        <v>0.52</v>
      </c>
      <c r="I27">
        <v>0.62</v>
      </c>
      <c r="J27">
        <v>0.7</v>
      </c>
      <c r="K27">
        <v>0.78</v>
      </c>
    </row>
    <row r="28" spans="1:11" x14ac:dyDescent="0.35">
      <c r="A28" t="s">
        <v>21</v>
      </c>
      <c r="B28" t="s">
        <v>26</v>
      </c>
      <c r="C28" t="s">
        <v>15</v>
      </c>
      <c r="D28" t="s">
        <v>14</v>
      </c>
      <c r="E28">
        <v>7.48</v>
      </c>
      <c r="F28">
        <v>15</v>
      </c>
      <c r="G28">
        <v>16.18</v>
      </c>
      <c r="H28">
        <v>16.920000000000002</v>
      </c>
      <c r="I28">
        <v>17.5</v>
      </c>
      <c r="J28">
        <v>17.98</v>
      </c>
      <c r="K28">
        <v>18.399999999999999</v>
      </c>
    </row>
    <row r="29" spans="1:11" x14ac:dyDescent="0.35">
      <c r="A29" t="s">
        <v>21</v>
      </c>
      <c r="B29" t="s">
        <v>26</v>
      </c>
      <c r="C29" t="s">
        <v>16</v>
      </c>
      <c r="D29" t="s">
        <v>14</v>
      </c>
      <c r="E29">
        <v>6.75</v>
      </c>
      <c r="F29">
        <v>18.77</v>
      </c>
      <c r="G29">
        <v>20.88</v>
      </c>
      <c r="H29">
        <v>21.56</v>
      </c>
      <c r="I29">
        <v>22.06</v>
      </c>
      <c r="J29">
        <v>22.47</v>
      </c>
      <c r="K29">
        <v>22.83</v>
      </c>
    </row>
    <row r="30" spans="1:11" x14ac:dyDescent="0.35">
      <c r="A30" t="s">
        <v>21</v>
      </c>
      <c r="B30" t="s">
        <v>26</v>
      </c>
      <c r="C30" t="s">
        <v>20</v>
      </c>
      <c r="D30" t="s">
        <v>14</v>
      </c>
      <c r="E30">
        <v>0.02</v>
      </c>
      <c r="F30">
        <v>0.12</v>
      </c>
      <c r="G30">
        <v>0.18</v>
      </c>
      <c r="H30">
        <v>0.22</v>
      </c>
      <c r="I30">
        <v>0.25</v>
      </c>
      <c r="J30">
        <v>0.27</v>
      </c>
      <c r="K30">
        <v>0.28999999999999998</v>
      </c>
    </row>
    <row r="31" spans="1:11" x14ac:dyDescent="0.35">
      <c r="A31" t="s">
        <v>21</v>
      </c>
      <c r="B31" t="s">
        <v>26</v>
      </c>
      <c r="C31" t="s">
        <v>17</v>
      </c>
      <c r="D31" t="s">
        <v>14</v>
      </c>
      <c r="E31">
        <v>4.71</v>
      </c>
      <c r="F31">
        <v>14.18</v>
      </c>
      <c r="G31">
        <v>15.91</v>
      </c>
      <c r="H31">
        <v>16.63</v>
      </c>
      <c r="I31">
        <v>17.190000000000001</v>
      </c>
      <c r="J31">
        <v>17.649999999999999</v>
      </c>
      <c r="K31">
        <v>18.05</v>
      </c>
    </row>
    <row r="32" spans="1:11" x14ac:dyDescent="0.35">
      <c r="A32" t="s">
        <v>21</v>
      </c>
      <c r="B32" t="s">
        <v>26</v>
      </c>
      <c r="C32" t="s">
        <v>27</v>
      </c>
      <c r="D32" t="s">
        <v>14</v>
      </c>
      <c r="E32">
        <v>1.43</v>
      </c>
      <c r="F32">
        <v>2.5</v>
      </c>
      <c r="G32">
        <v>3</v>
      </c>
      <c r="H32">
        <v>3.37</v>
      </c>
      <c r="I32">
        <v>3.68</v>
      </c>
      <c r="J32">
        <v>3.95</v>
      </c>
      <c r="K32">
        <v>4.1900000000000004</v>
      </c>
    </row>
    <row r="33" spans="1:11" x14ac:dyDescent="0.35">
      <c r="A33" t="s">
        <v>28</v>
      </c>
      <c r="B33" t="s">
        <v>29</v>
      </c>
      <c r="C33" t="s">
        <v>24</v>
      </c>
      <c r="D33" t="s">
        <v>14</v>
      </c>
      <c r="E33">
        <v>85.5</v>
      </c>
      <c r="F33">
        <v>305.35000000000002</v>
      </c>
      <c r="G33">
        <v>382.15</v>
      </c>
      <c r="H33">
        <v>437.07</v>
      </c>
      <c r="I33">
        <v>479.06</v>
      </c>
      <c r="J33">
        <v>512.38</v>
      </c>
      <c r="K33">
        <v>539.54</v>
      </c>
    </row>
    <row r="34" spans="1:11" x14ac:dyDescent="0.35">
      <c r="A34" t="s">
        <v>28</v>
      </c>
      <c r="B34" t="s">
        <v>29</v>
      </c>
      <c r="C34" t="s">
        <v>13</v>
      </c>
      <c r="D34" t="s">
        <v>14</v>
      </c>
      <c r="E34">
        <v>6.18</v>
      </c>
      <c r="F34">
        <v>107.14</v>
      </c>
      <c r="G34">
        <v>206.78</v>
      </c>
      <c r="H34">
        <v>291.31</v>
      </c>
      <c r="I34">
        <v>361.18</v>
      </c>
      <c r="J34">
        <v>418.33</v>
      </c>
      <c r="K34">
        <v>465.31</v>
      </c>
    </row>
    <row r="35" spans="1:11" x14ac:dyDescent="0.35">
      <c r="A35" t="s">
        <v>28</v>
      </c>
      <c r="B35" t="s">
        <v>29</v>
      </c>
      <c r="C35" t="s">
        <v>20</v>
      </c>
      <c r="D35" t="s">
        <v>14</v>
      </c>
      <c r="E35">
        <v>12.35</v>
      </c>
      <c r="F35">
        <v>120.5</v>
      </c>
      <c r="G35">
        <v>195.35</v>
      </c>
      <c r="H35">
        <v>249.16</v>
      </c>
      <c r="I35">
        <v>288.27</v>
      </c>
      <c r="J35">
        <v>316.91000000000003</v>
      </c>
      <c r="K35">
        <v>338.31</v>
      </c>
    </row>
    <row r="36" spans="1:11" x14ac:dyDescent="0.35">
      <c r="A36" t="s">
        <v>28</v>
      </c>
      <c r="B36" t="s">
        <v>29</v>
      </c>
      <c r="C36" t="s">
        <v>27</v>
      </c>
      <c r="D36" t="s">
        <v>14</v>
      </c>
      <c r="E36">
        <v>65.22</v>
      </c>
      <c r="F36">
        <v>260.85000000000002</v>
      </c>
      <c r="G36">
        <v>325.99</v>
      </c>
      <c r="H36">
        <v>371.55</v>
      </c>
      <c r="I36">
        <v>403.15</v>
      </c>
      <c r="J36">
        <v>426.51</v>
      </c>
      <c r="K36">
        <v>444.48</v>
      </c>
    </row>
    <row r="37" spans="1:11" x14ac:dyDescent="0.35">
      <c r="A37" t="s">
        <v>28</v>
      </c>
      <c r="B37" t="s">
        <v>29</v>
      </c>
      <c r="C37" t="s">
        <v>30</v>
      </c>
      <c r="D37" t="s">
        <v>14</v>
      </c>
      <c r="E37">
        <v>17.829999999999998</v>
      </c>
      <c r="F37">
        <v>140.91</v>
      </c>
      <c r="G37">
        <v>200.6</v>
      </c>
      <c r="H37">
        <v>233.36</v>
      </c>
      <c r="I37">
        <v>252.24</v>
      </c>
      <c r="J37">
        <v>264.47000000000003</v>
      </c>
      <c r="K37">
        <v>272.75</v>
      </c>
    </row>
    <row r="38" spans="1:11" x14ac:dyDescent="0.35">
      <c r="A38" t="s">
        <v>28</v>
      </c>
      <c r="B38" t="s">
        <v>31</v>
      </c>
      <c r="C38" t="s">
        <v>24</v>
      </c>
      <c r="D38" t="s">
        <v>14</v>
      </c>
      <c r="E38">
        <v>21.79</v>
      </c>
      <c r="F38">
        <v>76.260000000000005</v>
      </c>
      <c r="G38">
        <v>88.86</v>
      </c>
      <c r="H38">
        <v>98.24</v>
      </c>
      <c r="I38">
        <v>106.14</v>
      </c>
      <c r="J38">
        <v>112.96</v>
      </c>
      <c r="K38">
        <v>119</v>
      </c>
    </row>
    <row r="39" spans="1:11" x14ac:dyDescent="0.35">
      <c r="A39" t="s">
        <v>28</v>
      </c>
      <c r="B39" t="s">
        <v>31</v>
      </c>
      <c r="C39" t="s">
        <v>30</v>
      </c>
      <c r="D39" t="s">
        <v>14</v>
      </c>
      <c r="E39">
        <v>0.05</v>
      </c>
      <c r="F39">
        <v>0.31</v>
      </c>
      <c r="G39">
        <v>0.47</v>
      </c>
      <c r="H39">
        <v>0.59</v>
      </c>
      <c r="I39">
        <v>0.68</v>
      </c>
      <c r="J39">
        <v>0.76</v>
      </c>
      <c r="K39">
        <v>0.82</v>
      </c>
    </row>
    <row r="40" spans="1:11" x14ac:dyDescent="0.35">
      <c r="A40" t="s">
        <v>28</v>
      </c>
      <c r="B40" t="s">
        <v>32</v>
      </c>
      <c r="C40" t="s">
        <v>24</v>
      </c>
      <c r="D40" t="s">
        <v>14</v>
      </c>
      <c r="E40">
        <v>57.18</v>
      </c>
      <c r="F40">
        <v>163.47</v>
      </c>
      <c r="G40">
        <v>189.85</v>
      </c>
      <c r="H40">
        <v>208.21</v>
      </c>
      <c r="I40">
        <v>222.39</v>
      </c>
      <c r="J40">
        <v>234.11</v>
      </c>
      <c r="K40">
        <v>244.24</v>
      </c>
    </row>
    <row r="41" spans="1:11" x14ac:dyDescent="0.35">
      <c r="A41" t="s">
        <v>28</v>
      </c>
      <c r="B41" t="s">
        <v>32</v>
      </c>
      <c r="C41" t="s">
        <v>13</v>
      </c>
      <c r="D41" t="s">
        <v>14</v>
      </c>
      <c r="E41">
        <v>9.18</v>
      </c>
      <c r="F41">
        <v>90.93</v>
      </c>
      <c r="G41">
        <v>159.1</v>
      </c>
      <c r="H41">
        <v>215.41</v>
      </c>
      <c r="I41">
        <v>261.58</v>
      </c>
      <c r="J41">
        <v>299.62</v>
      </c>
      <c r="K41">
        <v>332.73</v>
      </c>
    </row>
    <row r="42" spans="1:11" x14ac:dyDescent="0.35">
      <c r="A42" t="s">
        <v>28</v>
      </c>
      <c r="B42" t="s">
        <v>32</v>
      </c>
      <c r="C42" t="s">
        <v>20</v>
      </c>
      <c r="D42" t="s">
        <v>14</v>
      </c>
      <c r="E42">
        <v>30.1</v>
      </c>
      <c r="F42">
        <v>159.53</v>
      </c>
      <c r="G42">
        <v>220.85</v>
      </c>
      <c r="H42">
        <v>257.73</v>
      </c>
      <c r="I42">
        <v>282.7</v>
      </c>
      <c r="J42">
        <v>299.79000000000002</v>
      </c>
      <c r="K42">
        <v>312.22000000000003</v>
      </c>
    </row>
    <row r="43" spans="1:11" x14ac:dyDescent="0.35">
      <c r="A43" t="s">
        <v>28</v>
      </c>
      <c r="B43" t="s">
        <v>32</v>
      </c>
      <c r="C43" t="s">
        <v>27</v>
      </c>
      <c r="D43" t="s">
        <v>14</v>
      </c>
      <c r="E43">
        <v>142.75</v>
      </c>
      <c r="F43">
        <v>340.18</v>
      </c>
      <c r="G43">
        <v>384.09</v>
      </c>
      <c r="H43">
        <v>411.69</v>
      </c>
      <c r="I43">
        <v>429.15</v>
      </c>
      <c r="J43">
        <v>442.07</v>
      </c>
      <c r="K43">
        <v>452.44</v>
      </c>
    </row>
    <row r="44" spans="1:11" x14ac:dyDescent="0.35">
      <c r="A44" t="s">
        <v>28</v>
      </c>
      <c r="B44" t="s">
        <v>32</v>
      </c>
      <c r="C44" t="s">
        <v>30</v>
      </c>
      <c r="D44" t="s">
        <v>14</v>
      </c>
      <c r="E44">
        <v>0.14000000000000001</v>
      </c>
      <c r="F44">
        <v>3.58</v>
      </c>
      <c r="G44">
        <v>5.71</v>
      </c>
      <c r="H44">
        <v>7.11</v>
      </c>
      <c r="I44">
        <v>8.1199999999999992</v>
      </c>
      <c r="J44">
        <v>8.84</v>
      </c>
      <c r="K44">
        <v>9.36</v>
      </c>
    </row>
    <row r="45" spans="1:11" x14ac:dyDescent="0.35">
      <c r="A45" t="s">
        <v>33</v>
      </c>
      <c r="B45" t="s">
        <v>34</v>
      </c>
      <c r="C45" t="s">
        <v>24</v>
      </c>
      <c r="D45" t="s">
        <v>14</v>
      </c>
      <c r="E45">
        <v>21.3</v>
      </c>
      <c r="F45">
        <v>65.81</v>
      </c>
      <c r="G45">
        <v>80.72</v>
      </c>
      <c r="H45">
        <v>87.72</v>
      </c>
      <c r="I45">
        <v>91.25</v>
      </c>
      <c r="J45">
        <v>93.82</v>
      </c>
      <c r="K45">
        <v>96.01</v>
      </c>
    </row>
    <row r="46" spans="1:11" x14ac:dyDescent="0.35">
      <c r="A46" t="s">
        <v>33</v>
      </c>
      <c r="B46" t="s">
        <v>34</v>
      </c>
      <c r="C46" t="s">
        <v>13</v>
      </c>
      <c r="D46" t="s">
        <v>14</v>
      </c>
      <c r="E46">
        <v>-0.32</v>
      </c>
      <c r="F46">
        <v>24.75</v>
      </c>
      <c r="G46">
        <v>62.44</v>
      </c>
      <c r="H46">
        <v>83.65</v>
      </c>
      <c r="I46">
        <v>98.17</v>
      </c>
      <c r="J46">
        <v>108.83</v>
      </c>
      <c r="K46">
        <v>129.97</v>
      </c>
    </row>
    <row r="47" spans="1:11" x14ac:dyDescent="0.35">
      <c r="A47" t="s">
        <v>33</v>
      </c>
      <c r="B47" t="s">
        <v>34</v>
      </c>
      <c r="C47" t="s">
        <v>20</v>
      </c>
      <c r="D47" t="s">
        <v>14</v>
      </c>
      <c r="E47">
        <v>0.52</v>
      </c>
      <c r="F47">
        <v>57.17</v>
      </c>
      <c r="G47">
        <v>89.55</v>
      </c>
      <c r="H47">
        <v>102.97</v>
      </c>
      <c r="I47">
        <v>113.51</v>
      </c>
      <c r="J47">
        <v>121.44</v>
      </c>
      <c r="K47">
        <v>127.11</v>
      </c>
    </row>
    <row r="48" spans="1:11" x14ac:dyDescent="0.35">
      <c r="A48" t="s">
        <v>33</v>
      </c>
      <c r="B48" t="s">
        <v>34</v>
      </c>
      <c r="C48" t="s">
        <v>27</v>
      </c>
      <c r="D48" t="s">
        <v>14</v>
      </c>
      <c r="E48">
        <v>24.87</v>
      </c>
      <c r="F48">
        <v>103.02</v>
      </c>
      <c r="G48">
        <v>137.9</v>
      </c>
      <c r="H48">
        <v>156.04</v>
      </c>
      <c r="I48">
        <v>165.42</v>
      </c>
      <c r="J48">
        <v>172.37</v>
      </c>
      <c r="K48">
        <v>178.29</v>
      </c>
    </row>
    <row r="49" spans="1:11" x14ac:dyDescent="0.35">
      <c r="A49" t="s">
        <v>33</v>
      </c>
      <c r="B49" t="s">
        <v>34</v>
      </c>
      <c r="C49" t="s">
        <v>30</v>
      </c>
      <c r="D49" t="s">
        <v>14</v>
      </c>
      <c r="E49">
        <v>0.05</v>
      </c>
      <c r="F49">
        <v>0.66</v>
      </c>
      <c r="G49">
        <v>1.58</v>
      </c>
      <c r="H49">
        <v>2.2799999999999998</v>
      </c>
      <c r="I49">
        <v>2.83</v>
      </c>
      <c r="J49">
        <v>3.31</v>
      </c>
      <c r="K49">
        <v>3.72</v>
      </c>
    </row>
    <row r="50" spans="1:11" x14ac:dyDescent="0.35">
      <c r="A50" t="s">
        <v>35</v>
      </c>
      <c r="B50" t="s">
        <v>36</v>
      </c>
      <c r="C50" t="s">
        <v>13</v>
      </c>
      <c r="D50" t="s">
        <v>14</v>
      </c>
      <c r="E50">
        <v>29.38</v>
      </c>
      <c r="F50">
        <v>346.87</v>
      </c>
      <c r="G50">
        <v>486.19</v>
      </c>
      <c r="H50">
        <v>545.48</v>
      </c>
      <c r="I50">
        <v>572.80999999999995</v>
      </c>
      <c r="J50">
        <v>587.20000000000005</v>
      </c>
      <c r="K50">
        <v>595.66</v>
      </c>
    </row>
    <row r="51" spans="1:11" x14ac:dyDescent="0.35">
      <c r="A51" t="s">
        <v>35</v>
      </c>
      <c r="B51" t="s">
        <v>36</v>
      </c>
      <c r="C51" t="s">
        <v>15</v>
      </c>
      <c r="D51" t="s">
        <v>14</v>
      </c>
      <c r="E51">
        <v>50.07</v>
      </c>
      <c r="F51">
        <v>527.74</v>
      </c>
      <c r="G51">
        <v>713.36</v>
      </c>
      <c r="H51">
        <v>785.83</v>
      </c>
      <c r="I51">
        <v>817.65</v>
      </c>
      <c r="J51">
        <v>834.13</v>
      </c>
      <c r="K51">
        <v>843.85</v>
      </c>
    </row>
    <row r="52" spans="1:11" x14ac:dyDescent="0.35">
      <c r="A52" t="s">
        <v>35</v>
      </c>
      <c r="B52" t="s">
        <v>36</v>
      </c>
      <c r="C52" t="s">
        <v>16</v>
      </c>
      <c r="D52" t="s">
        <v>14</v>
      </c>
      <c r="E52">
        <v>164.62</v>
      </c>
      <c r="F52">
        <v>660.26</v>
      </c>
      <c r="G52">
        <v>834.5</v>
      </c>
      <c r="H52">
        <v>900.48</v>
      </c>
      <c r="I52">
        <v>930.41</v>
      </c>
      <c r="J52">
        <v>946.34</v>
      </c>
      <c r="K52">
        <v>956</v>
      </c>
    </row>
    <row r="53" spans="1:11" x14ac:dyDescent="0.35">
      <c r="A53" t="s">
        <v>35</v>
      </c>
      <c r="B53" t="s">
        <v>36</v>
      </c>
      <c r="C53" t="s">
        <v>17</v>
      </c>
      <c r="D53" t="s">
        <v>14</v>
      </c>
      <c r="E53">
        <v>96.31</v>
      </c>
      <c r="F53">
        <v>596.59</v>
      </c>
      <c r="G53">
        <v>780.29</v>
      </c>
      <c r="H53">
        <v>850.57</v>
      </c>
      <c r="I53">
        <v>881.74</v>
      </c>
      <c r="J53">
        <v>898.07</v>
      </c>
      <c r="K53">
        <v>907.83</v>
      </c>
    </row>
    <row r="54" spans="1:11" x14ac:dyDescent="0.35">
      <c r="A54" t="s">
        <v>37</v>
      </c>
      <c r="B54" t="s">
        <v>38</v>
      </c>
      <c r="C54" t="s">
        <v>13</v>
      </c>
      <c r="D54" t="s">
        <v>14</v>
      </c>
      <c r="E54">
        <v>1.05</v>
      </c>
      <c r="F54">
        <v>34.200000000000003</v>
      </c>
      <c r="G54">
        <v>116.01</v>
      </c>
      <c r="H54">
        <v>178.25</v>
      </c>
      <c r="I54">
        <v>218.54</v>
      </c>
      <c r="J54">
        <v>244.86</v>
      </c>
      <c r="K54">
        <v>263.37</v>
      </c>
    </row>
    <row r="55" spans="1:11" x14ac:dyDescent="0.35">
      <c r="A55" t="s">
        <v>37</v>
      </c>
      <c r="B55" t="s">
        <v>38</v>
      </c>
      <c r="C55" t="s">
        <v>15</v>
      </c>
      <c r="D55" t="s">
        <v>14</v>
      </c>
      <c r="E55">
        <v>6.41</v>
      </c>
      <c r="F55">
        <v>82.79</v>
      </c>
      <c r="G55">
        <v>193.24</v>
      </c>
      <c r="H55">
        <v>261.75</v>
      </c>
      <c r="I55">
        <v>297.31</v>
      </c>
      <c r="J55">
        <v>320.42</v>
      </c>
      <c r="K55">
        <v>336.62</v>
      </c>
    </row>
    <row r="56" spans="1:11" x14ac:dyDescent="0.35">
      <c r="A56" t="s">
        <v>37</v>
      </c>
      <c r="B56" t="s">
        <v>38</v>
      </c>
      <c r="C56" t="s">
        <v>16</v>
      </c>
      <c r="D56" t="s">
        <v>14</v>
      </c>
      <c r="E56">
        <v>9.7899999999999991</v>
      </c>
      <c r="F56">
        <v>118.87</v>
      </c>
      <c r="G56">
        <v>254.83</v>
      </c>
      <c r="H56">
        <v>329.21</v>
      </c>
      <c r="I56">
        <v>362.9</v>
      </c>
      <c r="J56">
        <v>384.53</v>
      </c>
      <c r="K56">
        <v>399.11</v>
      </c>
    </row>
    <row r="57" spans="1:11" x14ac:dyDescent="0.35">
      <c r="A57" t="s">
        <v>37</v>
      </c>
      <c r="B57" t="s">
        <v>38</v>
      </c>
      <c r="C57" t="s">
        <v>20</v>
      </c>
      <c r="D57" t="s">
        <v>14</v>
      </c>
      <c r="E57">
        <v>-1.87</v>
      </c>
      <c r="F57">
        <v>29.63</v>
      </c>
      <c r="G57">
        <v>98.74</v>
      </c>
      <c r="H57">
        <v>140.28</v>
      </c>
      <c r="I57">
        <v>171.51</v>
      </c>
      <c r="J57">
        <v>193.61</v>
      </c>
      <c r="K57">
        <v>209.95</v>
      </c>
    </row>
    <row r="58" spans="1:11" x14ac:dyDescent="0.35">
      <c r="A58" t="s">
        <v>37</v>
      </c>
      <c r="B58" t="s">
        <v>38</v>
      </c>
      <c r="C58" t="s">
        <v>17</v>
      </c>
      <c r="D58" t="s">
        <v>14</v>
      </c>
      <c r="E58">
        <v>8.4600000000000009</v>
      </c>
      <c r="F58">
        <v>102.47</v>
      </c>
      <c r="G58">
        <v>221.45</v>
      </c>
      <c r="H58">
        <v>290.89</v>
      </c>
      <c r="I58">
        <v>324.33999999999997</v>
      </c>
      <c r="J58">
        <v>346.1</v>
      </c>
      <c r="K58">
        <v>361.11</v>
      </c>
    </row>
    <row r="59" spans="1:11" x14ac:dyDescent="0.35">
      <c r="A59" t="s">
        <v>37</v>
      </c>
      <c r="B59" t="s">
        <v>38</v>
      </c>
      <c r="C59" t="s">
        <v>27</v>
      </c>
      <c r="D59" t="s">
        <v>14</v>
      </c>
      <c r="E59">
        <v>11.9</v>
      </c>
      <c r="F59">
        <v>110.91</v>
      </c>
      <c r="G59">
        <v>215.65</v>
      </c>
      <c r="H59">
        <v>269.27999999999997</v>
      </c>
      <c r="I59">
        <v>292.02999999999997</v>
      </c>
      <c r="J59">
        <v>307.61</v>
      </c>
      <c r="K59">
        <v>319.27</v>
      </c>
    </row>
    <row r="60" spans="1:11" x14ac:dyDescent="0.35">
      <c r="A60" t="s">
        <v>37</v>
      </c>
      <c r="B60" t="s">
        <v>38</v>
      </c>
      <c r="C60" t="s">
        <v>30</v>
      </c>
      <c r="D60" t="s">
        <v>14</v>
      </c>
      <c r="E60">
        <v>-0.77</v>
      </c>
      <c r="F60">
        <v>23.97</v>
      </c>
      <c r="G60">
        <v>104</v>
      </c>
      <c r="H60">
        <v>191.77</v>
      </c>
      <c r="I60">
        <v>239.28</v>
      </c>
      <c r="J60">
        <v>268.69</v>
      </c>
      <c r="K60">
        <v>288.14999999999998</v>
      </c>
    </row>
    <row r="61" spans="1:11" x14ac:dyDescent="0.35">
      <c r="A61" t="s">
        <v>37</v>
      </c>
      <c r="B61" t="s">
        <v>39</v>
      </c>
      <c r="C61" t="s">
        <v>13</v>
      </c>
      <c r="D61" t="s">
        <v>14</v>
      </c>
      <c r="E61">
        <v>0.93</v>
      </c>
      <c r="F61">
        <v>42.75</v>
      </c>
      <c r="G61">
        <v>115.84</v>
      </c>
      <c r="H61">
        <v>161.28</v>
      </c>
      <c r="I61">
        <v>187.6</v>
      </c>
      <c r="J61">
        <v>203.74</v>
      </c>
      <c r="K61">
        <v>214.44</v>
      </c>
    </row>
    <row r="62" spans="1:11" x14ac:dyDescent="0.35">
      <c r="A62" t="s">
        <v>37</v>
      </c>
      <c r="B62" t="s">
        <v>39</v>
      </c>
      <c r="C62" t="s">
        <v>15</v>
      </c>
      <c r="D62" t="s">
        <v>14</v>
      </c>
      <c r="E62">
        <v>25.93</v>
      </c>
      <c r="F62">
        <v>167.67</v>
      </c>
      <c r="G62">
        <v>272.2</v>
      </c>
      <c r="H62">
        <v>313.08999999999997</v>
      </c>
      <c r="I62">
        <v>333.77</v>
      </c>
      <c r="J62">
        <v>346.73</v>
      </c>
      <c r="K62">
        <v>355.44</v>
      </c>
    </row>
    <row r="63" spans="1:11" x14ac:dyDescent="0.35">
      <c r="A63" t="s">
        <v>37</v>
      </c>
      <c r="B63" t="s">
        <v>39</v>
      </c>
      <c r="C63" t="s">
        <v>16</v>
      </c>
      <c r="D63" t="s">
        <v>14</v>
      </c>
      <c r="E63">
        <v>10.15</v>
      </c>
      <c r="F63">
        <v>206.22</v>
      </c>
      <c r="G63">
        <v>350.32</v>
      </c>
      <c r="H63">
        <v>395.51</v>
      </c>
      <c r="I63">
        <v>416.2</v>
      </c>
      <c r="J63">
        <v>428.86</v>
      </c>
      <c r="K63">
        <v>437.18</v>
      </c>
    </row>
    <row r="64" spans="1:11" x14ac:dyDescent="0.35">
      <c r="A64" t="s">
        <v>37</v>
      </c>
      <c r="B64" t="s">
        <v>39</v>
      </c>
      <c r="C64" t="s">
        <v>20</v>
      </c>
      <c r="D64" t="s">
        <v>14</v>
      </c>
      <c r="E64">
        <v>-0.65</v>
      </c>
      <c r="F64">
        <v>19.46</v>
      </c>
      <c r="G64">
        <v>65.69</v>
      </c>
      <c r="H64">
        <v>92.61</v>
      </c>
      <c r="I64">
        <v>110.97</v>
      </c>
      <c r="J64">
        <v>123.26</v>
      </c>
      <c r="K64">
        <v>132.01</v>
      </c>
    </row>
    <row r="65" spans="1:11" x14ac:dyDescent="0.35">
      <c r="A65" t="s">
        <v>37</v>
      </c>
      <c r="B65" t="s">
        <v>39</v>
      </c>
      <c r="C65" t="s">
        <v>17</v>
      </c>
      <c r="D65" t="s">
        <v>14</v>
      </c>
      <c r="E65">
        <v>15.11</v>
      </c>
      <c r="F65">
        <v>179.29</v>
      </c>
      <c r="G65">
        <v>308.14999999999998</v>
      </c>
      <c r="H65">
        <v>355.43</v>
      </c>
      <c r="I65">
        <v>378.28</v>
      </c>
      <c r="J65">
        <v>392.19</v>
      </c>
      <c r="K65">
        <v>401.21</v>
      </c>
    </row>
    <row r="66" spans="1:11" x14ac:dyDescent="0.35">
      <c r="A66" t="s">
        <v>37</v>
      </c>
      <c r="B66" t="s">
        <v>39</v>
      </c>
      <c r="C66" t="s">
        <v>30</v>
      </c>
      <c r="D66" t="s">
        <v>14</v>
      </c>
      <c r="E66">
        <v>0.34</v>
      </c>
      <c r="F66">
        <v>6.83</v>
      </c>
      <c r="G66">
        <v>25.04</v>
      </c>
      <c r="H66">
        <v>45.27</v>
      </c>
      <c r="I66">
        <v>62.56</v>
      </c>
      <c r="J66">
        <v>76.36</v>
      </c>
      <c r="K66">
        <v>86.89</v>
      </c>
    </row>
    <row r="67" spans="1:11" x14ac:dyDescent="0.35">
      <c r="A67" t="s">
        <v>37</v>
      </c>
      <c r="B67" t="s">
        <v>40</v>
      </c>
      <c r="C67" t="s">
        <v>13</v>
      </c>
      <c r="D67" t="s">
        <v>14</v>
      </c>
      <c r="E67">
        <v>-1.04</v>
      </c>
      <c r="F67">
        <v>7.93</v>
      </c>
      <c r="G67">
        <v>47.29</v>
      </c>
      <c r="H67">
        <v>63.79</v>
      </c>
      <c r="I67">
        <v>75.87</v>
      </c>
      <c r="J67">
        <v>84.65</v>
      </c>
      <c r="K67">
        <v>91.81</v>
      </c>
    </row>
    <row r="68" spans="1:11" x14ac:dyDescent="0.35">
      <c r="A68" t="s">
        <v>37</v>
      </c>
      <c r="B68" t="s">
        <v>40</v>
      </c>
      <c r="C68" t="s">
        <v>15</v>
      </c>
      <c r="D68" t="s">
        <v>14</v>
      </c>
      <c r="E68">
        <v>7.42</v>
      </c>
      <c r="F68">
        <v>72.08</v>
      </c>
      <c r="G68">
        <v>144.49</v>
      </c>
      <c r="H68">
        <v>160.38</v>
      </c>
      <c r="I68">
        <v>172.3</v>
      </c>
      <c r="J68">
        <v>182.42</v>
      </c>
      <c r="K68">
        <v>190.36</v>
      </c>
    </row>
    <row r="69" spans="1:11" x14ac:dyDescent="0.35">
      <c r="A69" t="s">
        <v>37</v>
      </c>
      <c r="B69" t="s">
        <v>40</v>
      </c>
      <c r="C69" t="s">
        <v>16</v>
      </c>
      <c r="D69" t="s">
        <v>14</v>
      </c>
      <c r="E69">
        <v>6.61</v>
      </c>
      <c r="F69">
        <v>105.74</v>
      </c>
      <c r="G69">
        <v>147.84</v>
      </c>
      <c r="H69">
        <v>159.58000000000001</v>
      </c>
      <c r="I69">
        <v>164.57</v>
      </c>
      <c r="J69">
        <v>168.66</v>
      </c>
      <c r="K69">
        <v>171.51</v>
      </c>
    </row>
    <row r="70" spans="1:11" x14ac:dyDescent="0.35">
      <c r="A70" t="s">
        <v>37</v>
      </c>
      <c r="B70" t="s">
        <v>40</v>
      </c>
      <c r="C70" t="s">
        <v>20</v>
      </c>
      <c r="D70" t="s">
        <v>14</v>
      </c>
      <c r="E70">
        <v>-1.43</v>
      </c>
      <c r="F70">
        <v>29.17</v>
      </c>
      <c r="G70">
        <v>65.069999999999993</v>
      </c>
      <c r="H70">
        <v>76.06</v>
      </c>
      <c r="I70">
        <v>87.79</v>
      </c>
      <c r="J70">
        <v>98.01</v>
      </c>
      <c r="K70">
        <v>105.13</v>
      </c>
    </row>
    <row r="71" spans="1:11" x14ac:dyDescent="0.35">
      <c r="A71" t="s">
        <v>37</v>
      </c>
      <c r="B71" t="s">
        <v>40</v>
      </c>
      <c r="C71" t="s">
        <v>17</v>
      </c>
      <c r="D71" t="s">
        <v>14</v>
      </c>
      <c r="E71">
        <v>7.05</v>
      </c>
      <c r="F71">
        <v>88.89</v>
      </c>
      <c r="G71">
        <v>144.32</v>
      </c>
      <c r="H71">
        <v>159.04</v>
      </c>
      <c r="I71">
        <v>166.48</v>
      </c>
      <c r="J71">
        <v>172.3</v>
      </c>
      <c r="K71">
        <v>176.73</v>
      </c>
    </row>
    <row r="72" spans="1:11" x14ac:dyDescent="0.35">
      <c r="A72" t="s">
        <v>37</v>
      </c>
      <c r="B72" t="s">
        <v>40</v>
      </c>
      <c r="C72" t="s">
        <v>27</v>
      </c>
      <c r="D72" t="s">
        <v>14</v>
      </c>
      <c r="E72">
        <v>2.83</v>
      </c>
      <c r="F72">
        <v>41.92</v>
      </c>
      <c r="G72">
        <v>72.069999999999993</v>
      </c>
      <c r="H72">
        <v>82.59</v>
      </c>
      <c r="I72">
        <v>89.06</v>
      </c>
      <c r="J72">
        <v>94.51</v>
      </c>
      <c r="K72">
        <v>98.98</v>
      </c>
    </row>
    <row r="73" spans="1:11" x14ac:dyDescent="0.35">
      <c r="A73" t="s">
        <v>37</v>
      </c>
      <c r="B73" t="s">
        <v>40</v>
      </c>
      <c r="C73" t="s">
        <v>30</v>
      </c>
      <c r="D73" t="s">
        <v>14</v>
      </c>
      <c r="E73">
        <v>0.03</v>
      </c>
      <c r="F73">
        <v>0.28000000000000003</v>
      </c>
      <c r="G73">
        <v>0.72</v>
      </c>
      <c r="H73">
        <v>1.1000000000000001</v>
      </c>
      <c r="I73">
        <v>1.48</v>
      </c>
      <c r="J73">
        <v>1.88</v>
      </c>
      <c r="K73">
        <v>2.2999999999999998</v>
      </c>
    </row>
    <row r="74" spans="1:11" x14ac:dyDescent="0.35">
      <c r="A74" t="s">
        <v>37</v>
      </c>
      <c r="B74" t="s">
        <v>41</v>
      </c>
      <c r="C74" t="s">
        <v>13</v>
      </c>
      <c r="D74" t="s">
        <v>14</v>
      </c>
      <c r="E74">
        <v>0.05</v>
      </c>
      <c r="F74">
        <v>0.32</v>
      </c>
      <c r="G74">
        <v>0.56000000000000005</v>
      </c>
      <c r="H74">
        <v>0.7</v>
      </c>
      <c r="I74">
        <v>0.81</v>
      </c>
      <c r="J74">
        <v>0.9</v>
      </c>
      <c r="K74">
        <v>0.98</v>
      </c>
    </row>
    <row r="75" spans="1:11" x14ac:dyDescent="0.35">
      <c r="A75" t="s">
        <v>37</v>
      </c>
      <c r="B75" t="s">
        <v>41</v>
      </c>
      <c r="C75" t="s">
        <v>15</v>
      </c>
      <c r="D75" t="s">
        <v>14</v>
      </c>
      <c r="E75">
        <v>9.84</v>
      </c>
      <c r="F75">
        <v>47.75</v>
      </c>
      <c r="G75">
        <v>60.72</v>
      </c>
      <c r="H75">
        <v>64.5</v>
      </c>
      <c r="I75">
        <v>67.16</v>
      </c>
      <c r="J75">
        <v>69.28</v>
      </c>
      <c r="K75">
        <v>71.05</v>
      </c>
    </row>
    <row r="76" spans="1:11" x14ac:dyDescent="0.35">
      <c r="A76" t="s">
        <v>37</v>
      </c>
      <c r="B76" t="s">
        <v>41</v>
      </c>
      <c r="C76" t="s">
        <v>16</v>
      </c>
      <c r="D76" t="s">
        <v>14</v>
      </c>
      <c r="E76">
        <v>7.45</v>
      </c>
      <c r="F76">
        <v>45.98</v>
      </c>
      <c r="G76">
        <v>53.88</v>
      </c>
      <c r="H76">
        <v>56.14</v>
      </c>
      <c r="I76">
        <v>57.62</v>
      </c>
      <c r="J76">
        <v>58.8</v>
      </c>
      <c r="K76">
        <v>59.73</v>
      </c>
    </row>
    <row r="77" spans="1:11" x14ac:dyDescent="0.35">
      <c r="A77" t="s">
        <v>37</v>
      </c>
      <c r="B77" t="s">
        <v>41</v>
      </c>
      <c r="C77" t="s">
        <v>20</v>
      </c>
      <c r="D77" t="s">
        <v>14</v>
      </c>
      <c r="E77">
        <v>0.02</v>
      </c>
      <c r="F77">
        <v>0.12</v>
      </c>
      <c r="G77">
        <v>0.22</v>
      </c>
      <c r="H77">
        <v>0.31</v>
      </c>
      <c r="I77">
        <v>0.39</v>
      </c>
      <c r="J77">
        <v>0.47</v>
      </c>
      <c r="K77">
        <v>0.55000000000000004</v>
      </c>
    </row>
    <row r="78" spans="1:11" x14ac:dyDescent="0.35">
      <c r="A78" t="s">
        <v>37</v>
      </c>
      <c r="B78" t="s">
        <v>41</v>
      </c>
      <c r="C78" t="s">
        <v>17</v>
      </c>
      <c r="D78" t="s">
        <v>14</v>
      </c>
      <c r="E78">
        <v>6.75</v>
      </c>
      <c r="F78">
        <v>38.89</v>
      </c>
      <c r="G78">
        <v>46.97</v>
      </c>
      <c r="H78">
        <v>49.42</v>
      </c>
      <c r="I78">
        <v>51.14</v>
      </c>
      <c r="J78">
        <v>52.52</v>
      </c>
      <c r="K78">
        <v>53.65</v>
      </c>
    </row>
    <row r="79" spans="1:11" x14ac:dyDescent="0.35">
      <c r="A79" t="s">
        <v>37</v>
      </c>
      <c r="B79" t="s">
        <v>41</v>
      </c>
      <c r="C79" t="s">
        <v>27</v>
      </c>
      <c r="D79" t="s">
        <v>14</v>
      </c>
      <c r="E79">
        <v>3.16</v>
      </c>
      <c r="F79">
        <v>19.829999999999998</v>
      </c>
      <c r="G79">
        <v>24.86</v>
      </c>
      <c r="H79">
        <v>26.75</v>
      </c>
      <c r="I79">
        <v>28.04</v>
      </c>
      <c r="J79">
        <v>29.06</v>
      </c>
      <c r="K79">
        <v>29.9</v>
      </c>
    </row>
    <row r="80" spans="1:11" x14ac:dyDescent="0.35">
      <c r="A80" t="s">
        <v>42</v>
      </c>
      <c r="B80" t="s">
        <v>43</v>
      </c>
      <c r="C80" t="s">
        <v>24</v>
      </c>
      <c r="D80" t="s">
        <v>14</v>
      </c>
      <c r="E80">
        <v>6.12</v>
      </c>
      <c r="F80">
        <v>70.2</v>
      </c>
      <c r="G80">
        <v>111.98</v>
      </c>
      <c r="H80">
        <v>143.77000000000001</v>
      </c>
      <c r="I80">
        <v>169.54</v>
      </c>
      <c r="J80">
        <v>190.9</v>
      </c>
      <c r="K80">
        <v>208.91</v>
      </c>
    </row>
    <row r="81" spans="1:11" x14ac:dyDescent="0.35">
      <c r="A81" t="s">
        <v>42</v>
      </c>
      <c r="B81" t="s">
        <v>43</v>
      </c>
      <c r="C81" t="s">
        <v>13</v>
      </c>
      <c r="D81" t="s">
        <v>14</v>
      </c>
      <c r="E81">
        <v>3.48</v>
      </c>
      <c r="F81">
        <v>51.38</v>
      </c>
      <c r="G81">
        <v>106.82</v>
      </c>
      <c r="H81">
        <v>161.05000000000001</v>
      </c>
      <c r="I81">
        <v>211.46</v>
      </c>
      <c r="J81">
        <v>257.07</v>
      </c>
      <c r="K81">
        <v>297.68</v>
      </c>
    </row>
    <row r="82" spans="1:11" x14ac:dyDescent="0.35">
      <c r="A82" t="s">
        <v>42</v>
      </c>
      <c r="B82" t="s">
        <v>43</v>
      </c>
      <c r="C82" t="s">
        <v>20</v>
      </c>
      <c r="D82" t="s">
        <v>14</v>
      </c>
      <c r="E82">
        <v>96.5</v>
      </c>
      <c r="F82">
        <v>245.35</v>
      </c>
      <c r="G82">
        <v>302.72000000000003</v>
      </c>
      <c r="H82">
        <v>342.27</v>
      </c>
      <c r="I82">
        <v>372.03</v>
      </c>
      <c r="J82">
        <v>394.7</v>
      </c>
      <c r="K82">
        <v>412.27</v>
      </c>
    </row>
    <row r="83" spans="1:11" x14ac:dyDescent="0.35">
      <c r="A83" t="s">
        <v>42</v>
      </c>
      <c r="B83" t="s">
        <v>43</v>
      </c>
      <c r="C83" t="s">
        <v>17</v>
      </c>
      <c r="D83" t="s">
        <v>14</v>
      </c>
      <c r="E83">
        <v>3.99</v>
      </c>
      <c r="F83">
        <v>77.459999999999994</v>
      </c>
      <c r="G83">
        <v>128.25</v>
      </c>
      <c r="H83">
        <v>165.84</v>
      </c>
      <c r="I83">
        <v>194.3</v>
      </c>
      <c r="J83">
        <v>216.1</v>
      </c>
      <c r="K83">
        <v>233.17</v>
      </c>
    </row>
    <row r="84" spans="1:11" x14ac:dyDescent="0.35">
      <c r="A84" t="s">
        <v>42</v>
      </c>
      <c r="B84" t="s">
        <v>43</v>
      </c>
      <c r="C84" t="s">
        <v>27</v>
      </c>
      <c r="D84" t="s">
        <v>14</v>
      </c>
      <c r="E84">
        <v>11.31</v>
      </c>
      <c r="F84">
        <v>134.81</v>
      </c>
      <c r="G84">
        <v>197.42</v>
      </c>
      <c r="H84">
        <v>242.06</v>
      </c>
      <c r="I84">
        <v>275.14999999999998</v>
      </c>
      <c r="J84">
        <v>300.39999999999998</v>
      </c>
      <c r="K84">
        <v>320.2</v>
      </c>
    </row>
    <row r="85" spans="1:11" x14ac:dyDescent="0.35">
      <c r="A85" t="s">
        <v>42</v>
      </c>
      <c r="B85" t="s">
        <v>43</v>
      </c>
      <c r="C85" t="s">
        <v>30</v>
      </c>
      <c r="D85" t="s">
        <v>14</v>
      </c>
      <c r="E85">
        <v>9.27</v>
      </c>
      <c r="F85">
        <v>69.77</v>
      </c>
      <c r="G85">
        <v>103.11</v>
      </c>
      <c r="H85">
        <v>120.34</v>
      </c>
      <c r="I85">
        <v>130.19</v>
      </c>
      <c r="J85">
        <v>136.6</v>
      </c>
      <c r="K85">
        <v>141.13</v>
      </c>
    </row>
    <row r="86" spans="1:11" x14ac:dyDescent="0.35">
      <c r="A86" t="s">
        <v>42</v>
      </c>
      <c r="B86" t="s">
        <v>44</v>
      </c>
      <c r="C86" t="s">
        <v>24</v>
      </c>
      <c r="D86" t="s">
        <v>14</v>
      </c>
      <c r="E86">
        <v>25.46</v>
      </c>
      <c r="F86">
        <v>140.07</v>
      </c>
      <c r="G86">
        <v>185.84</v>
      </c>
      <c r="H86">
        <v>217.48</v>
      </c>
      <c r="I86">
        <v>242.07</v>
      </c>
      <c r="J86">
        <v>262.05</v>
      </c>
      <c r="K86">
        <v>278.72000000000003</v>
      </c>
    </row>
    <row r="87" spans="1:11" x14ac:dyDescent="0.35">
      <c r="A87" t="s">
        <v>42</v>
      </c>
      <c r="B87" t="s">
        <v>44</v>
      </c>
      <c r="C87" t="s">
        <v>13</v>
      </c>
      <c r="D87" t="s">
        <v>14</v>
      </c>
      <c r="E87">
        <v>12</v>
      </c>
      <c r="F87">
        <v>151.78</v>
      </c>
      <c r="G87">
        <v>268.2</v>
      </c>
      <c r="H87">
        <v>362.5</v>
      </c>
      <c r="I87">
        <v>440.33</v>
      </c>
      <c r="J87">
        <v>505.9</v>
      </c>
      <c r="K87">
        <v>561.82000000000005</v>
      </c>
    </row>
    <row r="88" spans="1:11" x14ac:dyDescent="0.35">
      <c r="A88" t="s">
        <v>42</v>
      </c>
      <c r="B88" t="s">
        <v>44</v>
      </c>
      <c r="C88" t="s">
        <v>20</v>
      </c>
      <c r="D88" t="s">
        <v>14</v>
      </c>
      <c r="E88">
        <v>20.49</v>
      </c>
      <c r="F88">
        <v>173.78</v>
      </c>
      <c r="G88">
        <v>245.6</v>
      </c>
      <c r="H88">
        <v>294.17</v>
      </c>
      <c r="I88">
        <v>330.46</v>
      </c>
      <c r="J88">
        <v>358.04</v>
      </c>
      <c r="K88">
        <v>379.34</v>
      </c>
    </row>
    <row r="89" spans="1:11" x14ac:dyDescent="0.35">
      <c r="A89" t="s">
        <v>42</v>
      </c>
      <c r="B89" t="s">
        <v>44</v>
      </c>
      <c r="C89" t="s">
        <v>27</v>
      </c>
      <c r="D89" t="s">
        <v>14</v>
      </c>
      <c r="E89">
        <v>25.14</v>
      </c>
      <c r="F89">
        <v>194.21</v>
      </c>
      <c r="G89">
        <v>261</v>
      </c>
      <c r="H89">
        <v>306.77</v>
      </c>
      <c r="I89">
        <v>340.09</v>
      </c>
      <c r="J89">
        <v>365.42</v>
      </c>
      <c r="K89">
        <v>385.31</v>
      </c>
    </row>
    <row r="90" spans="1:11" x14ac:dyDescent="0.35">
      <c r="A90" t="s">
        <v>42</v>
      </c>
      <c r="B90" t="s">
        <v>44</v>
      </c>
      <c r="C90" t="s">
        <v>30</v>
      </c>
      <c r="D90" t="s">
        <v>14</v>
      </c>
      <c r="E90">
        <v>4.7699999999999996</v>
      </c>
      <c r="F90">
        <v>32.909999999999997</v>
      </c>
      <c r="G90">
        <v>42.11</v>
      </c>
      <c r="H90">
        <v>45.21</v>
      </c>
      <c r="I90">
        <v>46.83</v>
      </c>
      <c r="J90">
        <v>48</v>
      </c>
      <c r="K90">
        <v>49.02</v>
      </c>
    </row>
    <row r="91" spans="1:11" x14ac:dyDescent="0.35">
      <c r="A91" t="s">
        <v>45</v>
      </c>
      <c r="B91" t="s">
        <v>46</v>
      </c>
      <c r="C91" t="s">
        <v>13</v>
      </c>
      <c r="D91" t="s">
        <v>14</v>
      </c>
      <c r="E91">
        <v>0.01</v>
      </c>
      <c r="F91">
        <v>0.12</v>
      </c>
      <c r="G91">
        <v>0.21</v>
      </c>
      <c r="H91">
        <v>0.28999999999999998</v>
      </c>
      <c r="I91">
        <v>0.36</v>
      </c>
      <c r="J91">
        <v>0.43</v>
      </c>
      <c r="K91">
        <v>0.48</v>
      </c>
    </row>
    <row r="92" spans="1:11" x14ac:dyDescent="0.35">
      <c r="A92" t="s">
        <v>45</v>
      </c>
      <c r="B92" t="s">
        <v>46</v>
      </c>
      <c r="C92" t="s">
        <v>15</v>
      </c>
      <c r="D92" t="s">
        <v>14</v>
      </c>
      <c r="E92">
        <v>1.64</v>
      </c>
      <c r="F92">
        <v>6.07</v>
      </c>
      <c r="G92">
        <v>7.98</v>
      </c>
      <c r="H92">
        <v>8.42</v>
      </c>
      <c r="I92">
        <v>8.57</v>
      </c>
      <c r="J92">
        <v>8.68</v>
      </c>
      <c r="K92">
        <v>8.76</v>
      </c>
    </row>
    <row r="93" spans="1:11" x14ac:dyDescent="0.35">
      <c r="A93" t="s">
        <v>45</v>
      </c>
      <c r="B93" t="s">
        <v>46</v>
      </c>
      <c r="C93" t="s">
        <v>16</v>
      </c>
      <c r="D93" t="s">
        <v>14</v>
      </c>
      <c r="E93">
        <v>1.17</v>
      </c>
      <c r="F93">
        <v>11.91</v>
      </c>
      <c r="G93">
        <v>18.12</v>
      </c>
      <c r="H93">
        <v>19.420000000000002</v>
      </c>
      <c r="I93">
        <v>19.72</v>
      </c>
      <c r="J93">
        <v>19.88</v>
      </c>
      <c r="K93">
        <v>20</v>
      </c>
    </row>
    <row r="94" spans="1:11" x14ac:dyDescent="0.35">
      <c r="A94" t="s">
        <v>45</v>
      </c>
      <c r="B94" t="s">
        <v>46</v>
      </c>
      <c r="C94" t="s">
        <v>17</v>
      </c>
      <c r="D94" t="s">
        <v>14</v>
      </c>
      <c r="E94">
        <v>1.29</v>
      </c>
      <c r="F94">
        <v>10.41</v>
      </c>
      <c r="G94">
        <v>15.47</v>
      </c>
      <c r="H94">
        <v>16.5</v>
      </c>
      <c r="I94">
        <v>16.77</v>
      </c>
      <c r="J94">
        <v>16.920000000000002</v>
      </c>
      <c r="K94">
        <v>17.05</v>
      </c>
    </row>
    <row r="95" spans="1:11" x14ac:dyDescent="0.35">
      <c r="A95" t="s">
        <v>47</v>
      </c>
      <c r="B95" t="s">
        <v>48</v>
      </c>
      <c r="C95" t="s">
        <v>13</v>
      </c>
      <c r="D95" t="s">
        <v>14</v>
      </c>
      <c r="E95">
        <v>-13.48</v>
      </c>
      <c r="F95">
        <v>48.61</v>
      </c>
      <c r="G95">
        <v>131.36000000000001</v>
      </c>
      <c r="H95">
        <v>179.46</v>
      </c>
      <c r="I95">
        <v>204.52</v>
      </c>
      <c r="J95">
        <v>218.48</v>
      </c>
      <c r="K95">
        <v>226.87</v>
      </c>
    </row>
    <row r="96" spans="1:11" x14ac:dyDescent="0.35">
      <c r="A96" t="s">
        <v>47</v>
      </c>
      <c r="B96" t="s">
        <v>48</v>
      </c>
      <c r="C96" t="s">
        <v>15</v>
      </c>
      <c r="D96" t="s">
        <v>14</v>
      </c>
      <c r="E96">
        <v>108.24</v>
      </c>
      <c r="F96">
        <v>368.03</v>
      </c>
      <c r="G96">
        <v>446.81</v>
      </c>
      <c r="H96">
        <v>480.98</v>
      </c>
      <c r="I96">
        <v>497.93</v>
      </c>
      <c r="J96">
        <v>507.53</v>
      </c>
      <c r="K96">
        <v>513.46</v>
      </c>
    </row>
    <row r="97" spans="1:11" x14ac:dyDescent="0.35">
      <c r="A97" t="s">
        <v>47</v>
      </c>
      <c r="B97" t="s">
        <v>48</v>
      </c>
      <c r="C97" t="s">
        <v>16</v>
      </c>
      <c r="D97" t="s">
        <v>14</v>
      </c>
      <c r="E97">
        <v>19.98</v>
      </c>
      <c r="F97">
        <v>303.73</v>
      </c>
      <c r="G97">
        <v>467.01</v>
      </c>
      <c r="H97">
        <v>514.36</v>
      </c>
      <c r="I97">
        <v>536.76</v>
      </c>
      <c r="J97">
        <v>549.46</v>
      </c>
      <c r="K97">
        <v>557.4</v>
      </c>
    </row>
    <row r="98" spans="1:11" x14ac:dyDescent="0.35">
      <c r="A98" t="s">
        <v>47</v>
      </c>
      <c r="B98" t="s">
        <v>48</v>
      </c>
      <c r="C98" t="s">
        <v>20</v>
      </c>
      <c r="D98" t="s">
        <v>14</v>
      </c>
      <c r="E98">
        <v>-2.2999999999999998</v>
      </c>
      <c r="F98">
        <v>25.2</v>
      </c>
      <c r="G98">
        <v>64.45</v>
      </c>
      <c r="H98">
        <v>87.93</v>
      </c>
      <c r="I98">
        <v>100.49</v>
      </c>
      <c r="J98">
        <v>107.65</v>
      </c>
      <c r="K98">
        <v>112.07</v>
      </c>
    </row>
    <row r="99" spans="1:11" x14ac:dyDescent="0.35">
      <c r="A99" t="s">
        <v>47</v>
      </c>
      <c r="B99" t="s">
        <v>48</v>
      </c>
      <c r="C99" t="s">
        <v>17</v>
      </c>
      <c r="D99" t="s">
        <v>14</v>
      </c>
      <c r="E99">
        <v>36.51</v>
      </c>
      <c r="F99">
        <v>264.20999999999998</v>
      </c>
      <c r="G99">
        <v>389.71</v>
      </c>
      <c r="H99">
        <v>439.06</v>
      </c>
      <c r="I99">
        <v>463.67</v>
      </c>
      <c r="J99">
        <v>477.54</v>
      </c>
      <c r="K99">
        <v>485.98</v>
      </c>
    </row>
    <row r="100" spans="1:11" x14ac:dyDescent="0.35">
      <c r="A100" t="s">
        <v>47</v>
      </c>
      <c r="B100" t="s">
        <v>48</v>
      </c>
      <c r="C100" t="s">
        <v>30</v>
      </c>
      <c r="D100" t="s">
        <v>14</v>
      </c>
      <c r="E100">
        <v>0.16</v>
      </c>
      <c r="F100">
        <v>1.86</v>
      </c>
      <c r="G100">
        <v>5.07</v>
      </c>
      <c r="H100">
        <v>8.9700000000000006</v>
      </c>
      <c r="I100">
        <v>12.65</v>
      </c>
      <c r="J100">
        <v>15.88</v>
      </c>
      <c r="K100">
        <v>18.59</v>
      </c>
    </row>
    <row r="101" spans="1:11" x14ac:dyDescent="0.35">
      <c r="A101" t="s">
        <v>49</v>
      </c>
      <c r="B101" t="s">
        <v>50</v>
      </c>
      <c r="C101" t="s">
        <v>13</v>
      </c>
      <c r="D101" t="s">
        <v>51</v>
      </c>
      <c r="E101">
        <v>0.04</v>
      </c>
      <c r="F101">
        <v>0.2</v>
      </c>
      <c r="G101">
        <v>0.35</v>
      </c>
      <c r="H101">
        <v>0.5</v>
      </c>
      <c r="I101">
        <v>0.64</v>
      </c>
      <c r="J101">
        <v>0.77</v>
      </c>
      <c r="K101">
        <v>0.89</v>
      </c>
    </row>
    <row r="102" spans="1:11" x14ac:dyDescent="0.35">
      <c r="A102" t="s">
        <v>49</v>
      </c>
      <c r="B102" t="s">
        <v>50</v>
      </c>
      <c r="C102" t="s">
        <v>13</v>
      </c>
      <c r="D102" t="s">
        <v>52</v>
      </c>
      <c r="E102">
        <v>-1.83</v>
      </c>
      <c r="F102">
        <v>-1.81</v>
      </c>
      <c r="G102">
        <v>-0.31</v>
      </c>
      <c r="H102">
        <v>0.53</v>
      </c>
      <c r="I102">
        <v>1.26</v>
      </c>
      <c r="J102">
        <v>1.94</v>
      </c>
      <c r="K102">
        <v>2.58</v>
      </c>
    </row>
    <row r="103" spans="1:11" x14ac:dyDescent="0.35">
      <c r="A103" t="s">
        <v>49</v>
      </c>
      <c r="B103" t="s">
        <v>50</v>
      </c>
      <c r="C103" t="s">
        <v>15</v>
      </c>
      <c r="D103" t="s">
        <v>52</v>
      </c>
      <c r="E103">
        <v>17.920000000000002</v>
      </c>
      <c r="F103">
        <v>65.94</v>
      </c>
      <c r="G103">
        <v>87.97</v>
      </c>
      <c r="H103">
        <v>95.13</v>
      </c>
      <c r="I103">
        <v>100.08</v>
      </c>
      <c r="J103">
        <v>104.01</v>
      </c>
      <c r="K103">
        <v>107.43</v>
      </c>
    </row>
    <row r="104" spans="1:11" x14ac:dyDescent="0.35">
      <c r="A104" t="s">
        <v>49</v>
      </c>
      <c r="B104" t="s">
        <v>50</v>
      </c>
      <c r="C104" t="s">
        <v>16</v>
      </c>
      <c r="D104" t="s">
        <v>52</v>
      </c>
      <c r="E104">
        <v>-0.05</v>
      </c>
      <c r="F104">
        <v>24.69</v>
      </c>
      <c r="G104">
        <v>31.12</v>
      </c>
      <c r="H104">
        <v>33.64</v>
      </c>
      <c r="I104">
        <v>35.42</v>
      </c>
      <c r="J104">
        <v>36.94</v>
      </c>
      <c r="K104">
        <v>38.17</v>
      </c>
    </row>
    <row r="105" spans="1:11" x14ac:dyDescent="0.35">
      <c r="A105" t="s">
        <v>49</v>
      </c>
      <c r="B105" t="s">
        <v>50</v>
      </c>
      <c r="C105" t="s">
        <v>20</v>
      </c>
      <c r="D105" t="s">
        <v>51</v>
      </c>
      <c r="E105">
        <v>0.02</v>
      </c>
      <c r="F105">
        <v>0.19</v>
      </c>
      <c r="G105">
        <v>0.4</v>
      </c>
      <c r="H105">
        <v>0.62</v>
      </c>
      <c r="I105">
        <v>0.84</v>
      </c>
      <c r="J105">
        <v>1.05</v>
      </c>
      <c r="K105">
        <v>1.25</v>
      </c>
    </row>
    <row r="106" spans="1:11" x14ac:dyDescent="0.35">
      <c r="A106" t="s">
        <v>49</v>
      </c>
      <c r="B106" t="s">
        <v>50</v>
      </c>
      <c r="C106" t="s">
        <v>17</v>
      </c>
      <c r="D106" t="s">
        <v>52</v>
      </c>
      <c r="E106">
        <v>6.1</v>
      </c>
      <c r="F106">
        <v>34.619999999999997</v>
      </c>
      <c r="G106">
        <v>45.45</v>
      </c>
      <c r="H106">
        <v>49.21</v>
      </c>
      <c r="I106">
        <v>51.84</v>
      </c>
      <c r="J106">
        <v>54</v>
      </c>
      <c r="K106">
        <v>55.83</v>
      </c>
    </row>
    <row r="107" spans="1:11" x14ac:dyDescent="0.35">
      <c r="A107" t="s">
        <v>49</v>
      </c>
      <c r="B107" t="s">
        <v>50</v>
      </c>
      <c r="C107" t="s">
        <v>27</v>
      </c>
      <c r="D107" t="s">
        <v>51</v>
      </c>
      <c r="E107">
        <v>-0.28000000000000003</v>
      </c>
      <c r="F107">
        <v>0.31</v>
      </c>
      <c r="G107">
        <v>0.8</v>
      </c>
      <c r="H107">
        <v>1.19</v>
      </c>
      <c r="I107">
        <v>1.49</v>
      </c>
      <c r="J107">
        <v>1.75</v>
      </c>
      <c r="K107">
        <v>1.98</v>
      </c>
    </row>
    <row r="108" spans="1:11" x14ac:dyDescent="0.35">
      <c r="A108" t="s">
        <v>49</v>
      </c>
      <c r="B108" t="s">
        <v>50</v>
      </c>
      <c r="C108" t="s">
        <v>27</v>
      </c>
      <c r="D108" t="s">
        <v>52</v>
      </c>
      <c r="E108">
        <v>2.29</v>
      </c>
      <c r="F108">
        <v>13.69</v>
      </c>
      <c r="G108">
        <v>18.690000000000001</v>
      </c>
      <c r="H108">
        <v>21.23</v>
      </c>
      <c r="I108">
        <v>23.03</v>
      </c>
      <c r="J108">
        <v>24.44</v>
      </c>
      <c r="K108">
        <v>25.64</v>
      </c>
    </row>
    <row r="109" spans="1:11" x14ac:dyDescent="0.35">
      <c r="A109" t="s">
        <v>49</v>
      </c>
      <c r="B109" t="s">
        <v>53</v>
      </c>
      <c r="C109" t="s">
        <v>24</v>
      </c>
      <c r="D109" t="s">
        <v>51</v>
      </c>
      <c r="E109">
        <v>0.79</v>
      </c>
      <c r="F109">
        <v>5.61</v>
      </c>
      <c r="G109">
        <v>6.64</v>
      </c>
      <c r="H109">
        <v>7.32</v>
      </c>
      <c r="I109">
        <v>7.82</v>
      </c>
      <c r="J109">
        <v>8.2200000000000006</v>
      </c>
      <c r="K109">
        <v>8.57</v>
      </c>
    </row>
    <row r="110" spans="1:11" x14ac:dyDescent="0.35">
      <c r="A110" t="s">
        <v>49</v>
      </c>
      <c r="B110" t="s">
        <v>54</v>
      </c>
      <c r="C110" t="s">
        <v>24</v>
      </c>
      <c r="D110" t="s">
        <v>51</v>
      </c>
      <c r="E110">
        <v>-0.95</v>
      </c>
      <c r="F110">
        <v>3.57</v>
      </c>
      <c r="G110">
        <v>7.14</v>
      </c>
      <c r="H110">
        <v>8.98</v>
      </c>
      <c r="I110">
        <v>9.94</v>
      </c>
      <c r="J110">
        <v>10.6</v>
      </c>
      <c r="K110">
        <v>11.12</v>
      </c>
    </row>
    <row r="111" spans="1:11" x14ac:dyDescent="0.35">
      <c r="A111" t="s">
        <v>49</v>
      </c>
      <c r="B111" t="s">
        <v>54</v>
      </c>
      <c r="C111" t="s">
        <v>13</v>
      </c>
      <c r="D111" t="s">
        <v>51</v>
      </c>
      <c r="E111">
        <v>0.05</v>
      </c>
      <c r="F111">
        <v>0.44</v>
      </c>
      <c r="G111">
        <v>0.83</v>
      </c>
      <c r="H111">
        <v>1.22</v>
      </c>
      <c r="I111">
        <v>1.59</v>
      </c>
      <c r="J111">
        <v>1.94</v>
      </c>
      <c r="K111">
        <v>2.25</v>
      </c>
    </row>
    <row r="112" spans="1:11" x14ac:dyDescent="0.35">
      <c r="A112" t="s">
        <v>49</v>
      </c>
      <c r="B112" t="s">
        <v>54</v>
      </c>
      <c r="C112" t="s">
        <v>13</v>
      </c>
      <c r="D112" t="s">
        <v>52</v>
      </c>
      <c r="E112">
        <v>-2.5499999999999998</v>
      </c>
      <c r="F112">
        <v>-1.6</v>
      </c>
      <c r="G112">
        <v>3.45</v>
      </c>
      <c r="H112">
        <v>5.85</v>
      </c>
      <c r="I112">
        <v>7.34</v>
      </c>
      <c r="J112">
        <v>8.51</v>
      </c>
      <c r="K112">
        <v>9.56</v>
      </c>
    </row>
    <row r="113" spans="1:11" x14ac:dyDescent="0.35">
      <c r="A113" t="s">
        <v>49</v>
      </c>
      <c r="B113" t="s">
        <v>54</v>
      </c>
      <c r="C113" t="s">
        <v>20</v>
      </c>
      <c r="D113" t="s">
        <v>51</v>
      </c>
      <c r="E113">
        <v>0.02</v>
      </c>
      <c r="F113">
        <v>0.2</v>
      </c>
      <c r="G113">
        <v>0.42</v>
      </c>
      <c r="H113">
        <v>0.66</v>
      </c>
      <c r="I113">
        <v>0.87</v>
      </c>
      <c r="J113">
        <v>1.06</v>
      </c>
      <c r="K113">
        <v>1.24</v>
      </c>
    </row>
    <row r="114" spans="1:11" x14ac:dyDescent="0.35">
      <c r="A114" t="s">
        <v>49</v>
      </c>
      <c r="B114" t="s">
        <v>54</v>
      </c>
      <c r="C114" t="s">
        <v>20</v>
      </c>
      <c r="D114" t="s">
        <v>52</v>
      </c>
      <c r="E114">
        <v>-0.33</v>
      </c>
      <c r="F114">
        <v>1.92</v>
      </c>
      <c r="G114">
        <v>3.79</v>
      </c>
      <c r="H114">
        <v>4.95</v>
      </c>
      <c r="I114">
        <v>5.77</v>
      </c>
      <c r="J114">
        <v>6.43</v>
      </c>
      <c r="K114">
        <v>6.97</v>
      </c>
    </row>
    <row r="115" spans="1:11" x14ac:dyDescent="0.35">
      <c r="A115" t="s">
        <v>49</v>
      </c>
      <c r="B115" t="s">
        <v>54</v>
      </c>
      <c r="C115" t="s">
        <v>27</v>
      </c>
      <c r="D115" t="s">
        <v>51</v>
      </c>
      <c r="E115">
        <v>-0.3</v>
      </c>
      <c r="F115">
        <v>0.45</v>
      </c>
      <c r="G115">
        <v>1.29</v>
      </c>
      <c r="H115">
        <v>1.97</v>
      </c>
      <c r="I115">
        <v>2.5099999999999998</v>
      </c>
      <c r="J115">
        <v>2.96</v>
      </c>
      <c r="K115">
        <v>3.34</v>
      </c>
    </row>
    <row r="116" spans="1:11" x14ac:dyDescent="0.35">
      <c r="A116" t="s">
        <v>49</v>
      </c>
      <c r="B116" t="s">
        <v>54</v>
      </c>
      <c r="C116" t="s">
        <v>27</v>
      </c>
      <c r="D116" t="s">
        <v>52</v>
      </c>
      <c r="E116">
        <v>-2.16</v>
      </c>
      <c r="F116">
        <v>15.26</v>
      </c>
      <c r="G116">
        <v>25.72</v>
      </c>
      <c r="H116">
        <v>30.16</v>
      </c>
      <c r="I116">
        <v>32.51</v>
      </c>
      <c r="J116">
        <v>34.159999999999997</v>
      </c>
      <c r="K116">
        <v>35.49</v>
      </c>
    </row>
    <row r="117" spans="1:11" x14ac:dyDescent="0.35">
      <c r="A117" t="s">
        <v>49</v>
      </c>
      <c r="B117" t="s">
        <v>55</v>
      </c>
      <c r="C117" t="s">
        <v>24</v>
      </c>
      <c r="D117" t="s">
        <v>51</v>
      </c>
      <c r="E117">
        <v>2.54</v>
      </c>
      <c r="F117">
        <v>15.4</v>
      </c>
      <c r="G117">
        <v>19.440000000000001</v>
      </c>
      <c r="H117">
        <v>21.3</v>
      </c>
      <c r="I117">
        <v>22.34</v>
      </c>
      <c r="J117">
        <v>23.15</v>
      </c>
      <c r="K117">
        <v>23.83</v>
      </c>
    </row>
    <row r="118" spans="1:11" x14ac:dyDescent="0.35">
      <c r="A118" t="s">
        <v>49</v>
      </c>
      <c r="B118" t="s">
        <v>55</v>
      </c>
      <c r="C118" t="s">
        <v>24</v>
      </c>
      <c r="D118" t="s">
        <v>52</v>
      </c>
      <c r="E118">
        <v>12.91</v>
      </c>
      <c r="F118">
        <v>49.89</v>
      </c>
      <c r="G118">
        <v>59.31</v>
      </c>
      <c r="H118">
        <v>63.88</v>
      </c>
      <c r="I118">
        <v>66.41</v>
      </c>
      <c r="J118">
        <v>68.37</v>
      </c>
      <c r="K118">
        <v>70.03</v>
      </c>
    </row>
    <row r="119" spans="1:11" x14ac:dyDescent="0.35">
      <c r="A119" t="s">
        <v>56</v>
      </c>
      <c r="B119" t="s">
        <v>57</v>
      </c>
      <c r="C119" t="s">
        <v>24</v>
      </c>
      <c r="D119" t="s">
        <v>14</v>
      </c>
      <c r="E119">
        <v>0.03</v>
      </c>
      <c r="F119">
        <v>0.2</v>
      </c>
      <c r="G119">
        <v>0.31</v>
      </c>
      <c r="H119">
        <v>0.39</v>
      </c>
      <c r="I119">
        <v>0.45</v>
      </c>
      <c r="J119">
        <v>0.5</v>
      </c>
      <c r="K119">
        <v>0.54</v>
      </c>
    </row>
    <row r="120" spans="1:11" x14ac:dyDescent="0.35">
      <c r="A120" t="s">
        <v>56</v>
      </c>
      <c r="B120" t="s">
        <v>57</v>
      </c>
      <c r="C120" t="s">
        <v>13</v>
      </c>
      <c r="D120" t="s">
        <v>14</v>
      </c>
      <c r="E120">
        <v>0</v>
      </c>
      <c r="F120">
        <v>-0.03</v>
      </c>
      <c r="G120">
        <v>-0.05</v>
      </c>
      <c r="H120">
        <v>-7.0000000000000007E-2</v>
      </c>
      <c r="I120">
        <v>-0.09</v>
      </c>
      <c r="J120">
        <v>-0.11</v>
      </c>
      <c r="K120">
        <v>-0.12</v>
      </c>
    </row>
    <row r="121" spans="1:11" x14ac:dyDescent="0.35">
      <c r="A121" t="s">
        <v>56</v>
      </c>
      <c r="B121" t="s">
        <v>57</v>
      </c>
      <c r="C121" t="s">
        <v>15</v>
      </c>
      <c r="D121" t="s">
        <v>14</v>
      </c>
      <c r="E121">
        <v>0.02</v>
      </c>
      <c r="F121">
        <v>0.15</v>
      </c>
      <c r="G121">
        <v>0.24</v>
      </c>
      <c r="H121">
        <v>0.31</v>
      </c>
      <c r="I121">
        <v>0.37</v>
      </c>
      <c r="J121">
        <v>0.42</v>
      </c>
      <c r="K121">
        <v>0.46</v>
      </c>
    </row>
    <row r="122" spans="1:11" x14ac:dyDescent="0.35">
      <c r="A122" t="s">
        <v>56</v>
      </c>
      <c r="B122" t="s">
        <v>57</v>
      </c>
      <c r="C122" t="s">
        <v>16</v>
      </c>
      <c r="D122" t="s">
        <v>14</v>
      </c>
      <c r="E122">
        <v>-0.19</v>
      </c>
      <c r="F122">
        <v>0.03</v>
      </c>
      <c r="G122">
        <v>0.21</v>
      </c>
      <c r="H122">
        <v>0.34</v>
      </c>
      <c r="I122">
        <v>0.44</v>
      </c>
      <c r="J122">
        <v>0.52</v>
      </c>
      <c r="K122">
        <v>0.57999999999999996</v>
      </c>
    </row>
    <row r="123" spans="1:11" x14ac:dyDescent="0.35">
      <c r="A123" t="s">
        <v>56</v>
      </c>
      <c r="B123" t="s">
        <v>57</v>
      </c>
      <c r="C123" t="s">
        <v>17</v>
      </c>
      <c r="D123" t="s">
        <v>14</v>
      </c>
      <c r="E123">
        <v>-0.2</v>
      </c>
      <c r="F123">
        <v>-0.09</v>
      </c>
      <c r="G123">
        <v>0.04</v>
      </c>
      <c r="H123">
        <v>0.14000000000000001</v>
      </c>
      <c r="I123">
        <v>0.21</v>
      </c>
      <c r="J123">
        <v>0.27</v>
      </c>
      <c r="K123">
        <v>0.32</v>
      </c>
    </row>
    <row r="124" spans="1:11" x14ac:dyDescent="0.35">
      <c r="A124" t="s">
        <v>56</v>
      </c>
      <c r="B124" t="s">
        <v>58</v>
      </c>
      <c r="C124" t="s">
        <v>24</v>
      </c>
      <c r="D124" t="s">
        <v>14</v>
      </c>
      <c r="E124">
        <v>0.02</v>
      </c>
      <c r="F124">
        <v>0.15</v>
      </c>
      <c r="G124">
        <v>0.23</v>
      </c>
      <c r="H124">
        <v>0.28999999999999998</v>
      </c>
      <c r="I124">
        <v>0.34</v>
      </c>
      <c r="J124">
        <v>0.37</v>
      </c>
      <c r="K124">
        <v>0.4</v>
      </c>
    </row>
    <row r="125" spans="1:11" x14ac:dyDescent="0.35">
      <c r="A125" t="s">
        <v>56</v>
      </c>
      <c r="B125" t="s">
        <v>59</v>
      </c>
      <c r="C125" t="s">
        <v>13</v>
      </c>
      <c r="D125" t="s">
        <v>14</v>
      </c>
      <c r="E125">
        <v>0.4</v>
      </c>
      <c r="F125">
        <v>48.64</v>
      </c>
      <c r="G125">
        <v>118.58</v>
      </c>
      <c r="H125">
        <v>177.28</v>
      </c>
      <c r="I125">
        <v>221.53</v>
      </c>
      <c r="J125">
        <v>254.07</v>
      </c>
      <c r="K125">
        <v>284.32</v>
      </c>
    </row>
    <row r="126" spans="1:11" x14ac:dyDescent="0.35">
      <c r="A126" t="s">
        <v>56</v>
      </c>
      <c r="B126" t="s">
        <v>59</v>
      </c>
      <c r="C126" t="s">
        <v>15</v>
      </c>
      <c r="D126" t="s">
        <v>14</v>
      </c>
      <c r="E126">
        <v>7.02</v>
      </c>
      <c r="F126">
        <v>97.95</v>
      </c>
      <c r="G126">
        <v>186.72</v>
      </c>
      <c r="H126">
        <v>252.84</v>
      </c>
      <c r="I126">
        <v>290.86</v>
      </c>
      <c r="J126">
        <v>316.61</v>
      </c>
      <c r="K126">
        <v>335.3</v>
      </c>
    </row>
    <row r="127" spans="1:11" x14ac:dyDescent="0.35">
      <c r="A127" t="s">
        <v>56</v>
      </c>
      <c r="B127" t="s">
        <v>59</v>
      </c>
      <c r="C127" t="s">
        <v>16</v>
      </c>
      <c r="D127" t="s">
        <v>14</v>
      </c>
      <c r="E127">
        <v>16.36</v>
      </c>
      <c r="F127">
        <v>134.15</v>
      </c>
      <c r="G127">
        <v>236.84</v>
      </c>
      <c r="H127">
        <v>304.60000000000002</v>
      </c>
      <c r="I127">
        <v>338.96</v>
      </c>
      <c r="J127">
        <v>361.94</v>
      </c>
      <c r="K127">
        <v>378.12</v>
      </c>
    </row>
    <row r="128" spans="1:11" x14ac:dyDescent="0.35">
      <c r="A128" t="s">
        <v>56</v>
      </c>
      <c r="B128" t="s">
        <v>59</v>
      </c>
      <c r="C128" t="s">
        <v>20</v>
      </c>
      <c r="D128" t="s">
        <v>14</v>
      </c>
      <c r="E128">
        <v>-3.1</v>
      </c>
      <c r="F128">
        <v>60.79</v>
      </c>
      <c r="G128">
        <v>132.02000000000001</v>
      </c>
      <c r="H128">
        <v>176.52</v>
      </c>
      <c r="I128">
        <v>208.68</v>
      </c>
      <c r="J128">
        <v>231.69</v>
      </c>
      <c r="K128">
        <v>249</v>
      </c>
    </row>
    <row r="129" spans="1:11" x14ac:dyDescent="0.35">
      <c r="A129" t="s">
        <v>56</v>
      </c>
      <c r="B129" t="s">
        <v>59</v>
      </c>
      <c r="C129" t="s">
        <v>17</v>
      </c>
      <c r="D129" t="s">
        <v>14</v>
      </c>
      <c r="E129">
        <v>12.26</v>
      </c>
      <c r="F129">
        <v>120.79</v>
      </c>
      <c r="G129">
        <v>219.67</v>
      </c>
      <c r="H129">
        <v>287.45999999999998</v>
      </c>
      <c r="I129">
        <v>322.45</v>
      </c>
      <c r="J129">
        <v>345.93</v>
      </c>
      <c r="K129">
        <v>362.68</v>
      </c>
    </row>
    <row r="130" spans="1:11" x14ac:dyDescent="0.35">
      <c r="A130" t="s">
        <v>56</v>
      </c>
      <c r="B130" t="s">
        <v>59</v>
      </c>
      <c r="C130" t="s">
        <v>27</v>
      </c>
      <c r="D130" t="s">
        <v>14</v>
      </c>
      <c r="E130">
        <v>39.31</v>
      </c>
      <c r="F130">
        <v>176.56</v>
      </c>
      <c r="G130">
        <v>250.63</v>
      </c>
      <c r="H130">
        <v>301.72000000000003</v>
      </c>
      <c r="I130">
        <v>330.67</v>
      </c>
      <c r="J130">
        <v>350.82</v>
      </c>
      <c r="K130">
        <v>365.94</v>
      </c>
    </row>
    <row r="131" spans="1:11" x14ac:dyDescent="0.35">
      <c r="A131" t="s">
        <v>56</v>
      </c>
      <c r="B131" t="s">
        <v>59</v>
      </c>
      <c r="C131" t="s">
        <v>30</v>
      </c>
      <c r="D131" t="s">
        <v>14</v>
      </c>
      <c r="E131">
        <v>-0.54</v>
      </c>
      <c r="F131">
        <v>3.45</v>
      </c>
      <c r="G131">
        <v>29.17</v>
      </c>
      <c r="H131">
        <v>62.07</v>
      </c>
      <c r="I131">
        <v>86.53</v>
      </c>
      <c r="J131">
        <v>103.48</v>
      </c>
      <c r="K131">
        <v>115.35</v>
      </c>
    </row>
    <row r="132" spans="1:11" x14ac:dyDescent="0.35">
      <c r="A132" t="s">
        <v>56</v>
      </c>
      <c r="B132" t="s">
        <v>60</v>
      </c>
      <c r="C132" t="s">
        <v>13</v>
      </c>
      <c r="D132" t="s">
        <v>14</v>
      </c>
      <c r="E132">
        <v>1.31</v>
      </c>
      <c r="F132">
        <v>27.14</v>
      </c>
      <c r="G132">
        <v>57.3</v>
      </c>
      <c r="H132">
        <v>84.36</v>
      </c>
      <c r="I132">
        <v>107.46</v>
      </c>
      <c r="J132">
        <v>126.72</v>
      </c>
      <c r="K132">
        <v>142.69</v>
      </c>
    </row>
    <row r="133" spans="1:11" x14ac:dyDescent="0.35">
      <c r="A133" t="s">
        <v>56</v>
      </c>
      <c r="B133" t="s">
        <v>60</v>
      </c>
      <c r="C133" t="s">
        <v>20</v>
      </c>
      <c r="D133" t="s">
        <v>14</v>
      </c>
      <c r="E133">
        <v>18.8</v>
      </c>
      <c r="F133">
        <v>79.819999999999993</v>
      </c>
      <c r="G133">
        <v>112.31</v>
      </c>
      <c r="H133">
        <v>137.47</v>
      </c>
      <c r="I133">
        <v>157.16</v>
      </c>
      <c r="J133">
        <v>172.43</v>
      </c>
      <c r="K133">
        <v>184.36</v>
      </c>
    </row>
    <row r="134" spans="1:11" x14ac:dyDescent="0.35">
      <c r="A134" t="s">
        <v>56</v>
      </c>
      <c r="B134" t="s">
        <v>60</v>
      </c>
      <c r="C134" t="s">
        <v>17</v>
      </c>
      <c r="D134" t="s">
        <v>14</v>
      </c>
      <c r="E134">
        <v>1.56</v>
      </c>
      <c r="F134">
        <v>36.340000000000003</v>
      </c>
      <c r="G134">
        <v>69.239999999999995</v>
      </c>
      <c r="H134">
        <v>95.13</v>
      </c>
      <c r="I134">
        <v>115.34</v>
      </c>
      <c r="J134">
        <v>130.97</v>
      </c>
      <c r="K134">
        <v>143.16999999999999</v>
      </c>
    </row>
    <row r="135" spans="1:11" x14ac:dyDescent="0.35">
      <c r="A135" t="s">
        <v>56</v>
      </c>
      <c r="B135" t="s">
        <v>61</v>
      </c>
      <c r="C135" t="s">
        <v>24</v>
      </c>
      <c r="D135" t="s">
        <v>14</v>
      </c>
      <c r="E135">
        <v>0.02</v>
      </c>
      <c r="F135">
        <v>0.09</v>
      </c>
      <c r="G135">
        <v>0.13</v>
      </c>
      <c r="H135">
        <v>0.15</v>
      </c>
      <c r="I135">
        <v>0.16</v>
      </c>
      <c r="J135">
        <v>0.18</v>
      </c>
      <c r="K135">
        <v>0.19</v>
      </c>
    </row>
    <row r="136" spans="1:11" x14ac:dyDescent="0.35">
      <c r="A136" t="s">
        <v>56</v>
      </c>
      <c r="B136" t="s">
        <v>62</v>
      </c>
      <c r="C136" t="s">
        <v>13</v>
      </c>
      <c r="D136" t="s">
        <v>14</v>
      </c>
      <c r="E136">
        <v>3.64</v>
      </c>
      <c r="F136">
        <v>200.82</v>
      </c>
      <c r="G136">
        <v>333.99</v>
      </c>
      <c r="H136">
        <v>396.9</v>
      </c>
      <c r="I136">
        <v>427.02</v>
      </c>
      <c r="J136">
        <v>443.23</v>
      </c>
      <c r="K136">
        <v>452.83</v>
      </c>
    </row>
    <row r="137" spans="1:11" x14ac:dyDescent="0.35">
      <c r="A137" t="s">
        <v>56</v>
      </c>
      <c r="B137" t="s">
        <v>62</v>
      </c>
      <c r="C137" t="s">
        <v>15</v>
      </c>
      <c r="D137" t="s">
        <v>14</v>
      </c>
      <c r="E137">
        <v>20.04</v>
      </c>
      <c r="F137">
        <v>296.68</v>
      </c>
      <c r="G137">
        <v>460.55</v>
      </c>
      <c r="H137">
        <v>536.54</v>
      </c>
      <c r="I137">
        <v>573.17999999999995</v>
      </c>
      <c r="J137">
        <v>592.76</v>
      </c>
      <c r="K137">
        <v>604.17999999999995</v>
      </c>
    </row>
    <row r="138" spans="1:11" x14ac:dyDescent="0.35">
      <c r="A138" t="s">
        <v>56</v>
      </c>
      <c r="B138" t="s">
        <v>62</v>
      </c>
      <c r="C138" t="s">
        <v>16</v>
      </c>
      <c r="D138" t="s">
        <v>14</v>
      </c>
      <c r="E138">
        <v>63.51</v>
      </c>
      <c r="F138">
        <v>448.08</v>
      </c>
      <c r="G138">
        <v>630.66999999999996</v>
      </c>
      <c r="H138">
        <v>700.93</v>
      </c>
      <c r="I138">
        <v>733.76</v>
      </c>
      <c r="J138">
        <v>751.57</v>
      </c>
      <c r="K138">
        <v>762.3</v>
      </c>
    </row>
    <row r="139" spans="1:11" x14ac:dyDescent="0.35">
      <c r="A139" t="s">
        <v>56</v>
      </c>
      <c r="B139" t="s">
        <v>62</v>
      </c>
      <c r="C139" t="s">
        <v>20</v>
      </c>
      <c r="D139" t="s">
        <v>14</v>
      </c>
      <c r="E139">
        <v>-1.29</v>
      </c>
      <c r="F139">
        <v>106.07</v>
      </c>
      <c r="G139">
        <v>203.97</v>
      </c>
      <c r="H139">
        <v>254.24</v>
      </c>
      <c r="I139">
        <v>278.89</v>
      </c>
      <c r="J139">
        <v>292.27</v>
      </c>
      <c r="K139">
        <v>300.23</v>
      </c>
    </row>
    <row r="140" spans="1:11" x14ac:dyDescent="0.35">
      <c r="A140" t="s">
        <v>56</v>
      </c>
      <c r="B140" t="s">
        <v>62</v>
      </c>
      <c r="C140" t="s">
        <v>17</v>
      </c>
      <c r="D140" t="s">
        <v>14</v>
      </c>
      <c r="E140">
        <v>41.71</v>
      </c>
      <c r="F140">
        <v>386.53</v>
      </c>
      <c r="G140">
        <v>562.58000000000004</v>
      </c>
      <c r="H140">
        <v>635.36</v>
      </c>
      <c r="I140">
        <v>669.87</v>
      </c>
      <c r="J140">
        <v>688.36</v>
      </c>
      <c r="K140">
        <v>699.25</v>
      </c>
    </row>
    <row r="141" spans="1:11" x14ac:dyDescent="0.35">
      <c r="A141" t="s">
        <v>56</v>
      </c>
      <c r="B141" t="s">
        <v>63</v>
      </c>
      <c r="C141" t="s">
        <v>13</v>
      </c>
      <c r="D141" t="s">
        <v>14</v>
      </c>
      <c r="E141">
        <v>0.04</v>
      </c>
      <c r="F141">
        <v>0.42</v>
      </c>
      <c r="G141">
        <v>0.59</v>
      </c>
      <c r="H141">
        <v>0.7</v>
      </c>
      <c r="I141">
        <v>0.79</v>
      </c>
      <c r="J141">
        <v>0.86</v>
      </c>
      <c r="K141">
        <v>0.91</v>
      </c>
    </row>
    <row r="142" spans="1:11" x14ac:dyDescent="0.35">
      <c r="A142" t="s">
        <v>56</v>
      </c>
      <c r="B142" t="s">
        <v>63</v>
      </c>
      <c r="C142" t="s">
        <v>15</v>
      </c>
      <c r="D142" t="s">
        <v>14</v>
      </c>
      <c r="E142">
        <v>7.3</v>
      </c>
      <c r="F142">
        <v>28.98</v>
      </c>
      <c r="G142">
        <v>32.99</v>
      </c>
      <c r="H142">
        <v>34.21</v>
      </c>
      <c r="I142">
        <v>34.840000000000003</v>
      </c>
      <c r="J142">
        <v>35.32</v>
      </c>
      <c r="K142">
        <v>35.700000000000003</v>
      </c>
    </row>
    <row r="143" spans="1:11" x14ac:dyDescent="0.35">
      <c r="A143" t="s">
        <v>56</v>
      </c>
      <c r="B143" t="s">
        <v>63</v>
      </c>
      <c r="C143" t="s">
        <v>16</v>
      </c>
      <c r="D143" t="s">
        <v>14</v>
      </c>
      <c r="E143">
        <v>4.82</v>
      </c>
      <c r="F143">
        <v>31.61</v>
      </c>
      <c r="G143">
        <v>37.99</v>
      </c>
      <c r="H143">
        <v>39.36</v>
      </c>
      <c r="I143">
        <v>39.950000000000003</v>
      </c>
      <c r="J143">
        <v>40.369999999999997</v>
      </c>
      <c r="K143">
        <v>40.729999999999997</v>
      </c>
    </row>
    <row r="144" spans="1:11" x14ac:dyDescent="0.35">
      <c r="A144" t="s">
        <v>56</v>
      </c>
      <c r="B144" t="s">
        <v>63</v>
      </c>
      <c r="C144" t="s">
        <v>20</v>
      </c>
      <c r="D144" t="s">
        <v>14</v>
      </c>
      <c r="E144">
        <v>0.03</v>
      </c>
      <c r="F144">
        <v>0.35</v>
      </c>
      <c r="G144">
        <v>0.47</v>
      </c>
      <c r="H144">
        <v>0.54</v>
      </c>
      <c r="I144">
        <v>0.6</v>
      </c>
      <c r="J144">
        <v>0.64</v>
      </c>
      <c r="K144">
        <v>0.68</v>
      </c>
    </row>
    <row r="145" spans="1:11" x14ac:dyDescent="0.35">
      <c r="A145" t="s">
        <v>56</v>
      </c>
      <c r="B145" t="s">
        <v>63</v>
      </c>
      <c r="C145" t="s">
        <v>17</v>
      </c>
      <c r="D145" t="s">
        <v>14</v>
      </c>
      <c r="E145">
        <v>6.45</v>
      </c>
      <c r="F145">
        <v>34.76</v>
      </c>
      <c r="G145">
        <v>40.43</v>
      </c>
      <c r="H145">
        <v>41.73</v>
      </c>
      <c r="I145">
        <v>42.36</v>
      </c>
      <c r="J145">
        <v>42.83</v>
      </c>
      <c r="K145">
        <v>43.23</v>
      </c>
    </row>
    <row r="146" spans="1:11" x14ac:dyDescent="0.35">
      <c r="A146" t="s">
        <v>56</v>
      </c>
      <c r="B146" t="s">
        <v>64</v>
      </c>
      <c r="C146" t="s">
        <v>13</v>
      </c>
      <c r="D146" t="s">
        <v>14</v>
      </c>
      <c r="E146">
        <v>2.97</v>
      </c>
      <c r="F146">
        <v>45.61</v>
      </c>
      <c r="G146">
        <v>101.96</v>
      </c>
      <c r="H146">
        <v>159.47999999999999</v>
      </c>
      <c r="I146">
        <v>213.22</v>
      </c>
      <c r="J146">
        <v>261.27999999999997</v>
      </c>
      <c r="K146">
        <v>303.36</v>
      </c>
    </row>
    <row r="147" spans="1:11" x14ac:dyDescent="0.35">
      <c r="A147" t="s">
        <v>56</v>
      </c>
      <c r="B147" t="s">
        <v>64</v>
      </c>
      <c r="C147" t="s">
        <v>20</v>
      </c>
      <c r="D147" t="s">
        <v>14</v>
      </c>
      <c r="E147">
        <v>57.96</v>
      </c>
      <c r="F147">
        <v>195.17</v>
      </c>
      <c r="G147">
        <v>257.54000000000002</v>
      </c>
      <c r="H147">
        <v>301.36</v>
      </c>
      <c r="I147">
        <v>334.13</v>
      </c>
      <c r="J147">
        <v>358.85</v>
      </c>
      <c r="K147">
        <v>377.82</v>
      </c>
    </row>
    <row r="148" spans="1:11" x14ac:dyDescent="0.35">
      <c r="A148" t="s">
        <v>56</v>
      </c>
      <c r="B148" t="s">
        <v>64</v>
      </c>
      <c r="C148" t="s">
        <v>17</v>
      </c>
      <c r="D148" t="s">
        <v>14</v>
      </c>
      <c r="E148">
        <v>5.68</v>
      </c>
      <c r="F148">
        <v>87.42</v>
      </c>
      <c r="G148">
        <v>141.03</v>
      </c>
      <c r="H148">
        <v>180.71</v>
      </c>
      <c r="I148">
        <v>210.52</v>
      </c>
      <c r="J148">
        <v>233.19</v>
      </c>
      <c r="K148">
        <v>250.82</v>
      </c>
    </row>
    <row r="149" spans="1:11" x14ac:dyDescent="0.35">
      <c r="A149" t="s">
        <v>56</v>
      </c>
      <c r="B149" t="s">
        <v>64</v>
      </c>
      <c r="C149" t="s">
        <v>27</v>
      </c>
      <c r="D149" t="s">
        <v>14</v>
      </c>
      <c r="E149">
        <v>11.85</v>
      </c>
      <c r="F149">
        <v>132.27000000000001</v>
      </c>
      <c r="G149">
        <v>196.37</v>
      </c>
      <c r="H149">
        <v>243.24</v>
      </c>
      <c r="I149">
        <v>277.73</v>
      </c>
      <c r="J149">
        <v>303.72000000000003</v>
      </c>
      <c r="K149">
        <v>323.83</v>
      </c>
    </row>
    <row r="150" spans="1:11" x14ac:dyDescent="0.35">
      <c r="A150" t="s">
        <v>56</v>
      </c>
      <c r="B150" t="s">
        <v>64</v>
      </c>
      <c r="C150" t="s">
        <v>30</v>
      </c>
      <c r="D150" t="s">
        <v>14</v>
      </c>
      <c r="E150">
        <v>12.85</v>
      </c>
      <c r="F150">
        <v>150.52000000000001</v>
      </c>
      <c r="G150">
        <v>258.13</v>
      </c>
      <c r="H150">
        <v>324.39999999999998</v>
      </c>
      <c r="I150">
        <v>364.06</v>
      </c>
      <c r="J150">
        <v>389.45</v>
      </c>
      <c r="K150">
        <v>406.84</v>
      </c>
    </row>
    <row r="151" spans="1:11" x14ac:dyDescent="0.35">
      <c r="A151" t="s">
        <v>56</v>
      </c>
      <c r="B151" t="s">
        <v>65</v>
      </c>
      <c r="C151" t="s">
        <v>24</v>
      </c>
      <c r="D151" t="s">
        <v>14</v>
      </c>
      <c r="E151">
        <v>0.03</v>
      </c>
      <c r="F151">
        <v>0.19</v>
      </c>
      <c r="G151">
        <v>0.31</v>
      </c>
      <c r="H151">
        <v>0.41</v>
      </c>
      <c r="I151">
        <v>0.49</v>
      </c>
      <c r="J151">
        <v>0.56000000000000005</v>
      </c>
      <c r="K151">
        <v>0.62</v>
      </c>
    </row>
    <row r="152" spans="1:11" x14ac:dyDescent="0.35">
      <c r="A152" t="s">
        <v>56</v>
      </c>
      <c r="B152" t="s">
        <v>66</v>
      </c>
      <c r="C152" t="s">
        <v>13</v>
      </c>
      <c r="D152" t="s">
        <v>14</v>
      </c>
      <c r="E152">
        <v>2.27</v>
      </c>
      <c r="F152">
        <v>51.23</v>
      </c>
      <c r="G152">
        <v>126.34</v>
      </c>
      <c r="H152">
        <v>196.76</v>
      </c>
      <c r="I152">
        <v>248.16</v>
      </c>
      <c r="J152">
        <v>284.06</v>
      </c>
      <c r="K152">
        <v>309.77</v>
      </c>
    </row>
    <row r="153" spans="1:11" x14ac:dyDescent="0.35">
      <c r="A153" t="s">
        <v>56</v>
      </c>
      <c r="B153" t="s">
        <v>66</v>
      </c>
      <c r="C153" t="s">
        <v>15</v>
      </c>
      <c r="D153" t="s">
        <v>14</v>
      </c>
      <c r="E153">
        <v>6.4</v>
      </c>
      <c r="F153">
        <v>89.33</v>
      </c>
      <c r="G153">
        <v>181.1</v>
      </c>
      <c r="H153">
        <v>254.51</v>
      </c>
      <c r="I153">
        <v>298.45999999999998</v>
      </c>
      <c r="J153">
        <v>327.55</v>
      </c>
      <c r="K153">
        <v>347.78</v>
      </c>
    </row>
    <row r="154" spans="1:11" x14ac:dyDescent="0.35">
      <c r="A154" t="s">
        <v>56</v>
      </c>
      <c r="B154" t="s">
        <v>66</v>
      </c>
      <c r="C154" t="s">
        <v>16</v>
      </c>
      <c r="D154" t="s">
        <v>14</v>
      </c>
      <c r="E154">
        <v>8.81</v>
      </c>
      <c r="F154">
        <v>100.8</v>
      </c>
      <c r="G154">
        <v>193.25</v>
      </c>
      <c r="H154">
        <v>264.14</v>
      </c>
      <c r="I154">
        <v>306.19</v>
      </c>
      <c r="J154">
        <v>334.06</v>
      </c>
      <c r="K154">
        <v>353.29</v>
      </c>
    </row>
    <row r="155" spans="1:11" x14ac:dyDescent="0.35">
      <c r="A155" t="s">
        <v>56</v>
      </c>
      <c r="B155" t="s">
        <v>66</v>
      </c>
      <c r="C155" t="s">
        <v>20</v>
      </c>
      <c r="D155" t="s">
        <v>14</v>
      </c>
      <c r="E155">
        <v>-0.87</v>
      </c>
      <c r="F155">
        <v>49.4</v>
      </c>
      <c r="G155">
        <v>123.83</v>
      </c>
      <c r="H155">
        <v>181.51</v>
      </c>
      <c r="I155">
        <v>222.25</v>
      </c>
      <c r="J155">
        <v>250.5</v>
      </c>
      <c r="K155">
        <v>270.93</v>
      </c>
    </row>
    <row r="156" spans="1:11" x14ac:dyDescent="0.35">
      <c r="A156" t="s">
        <v>56</v>
      </c>
      <c r="B156" t="s">
        <v>66</v>
      </c>
      <c r="C156" t="s">
        <v>17</v>
      </c>
      <c r="D156" t="s">
        <v>14</v>
      </c>
      <c r="E156">
        <v>9.93</v>
      </c>
      <c r="F156">
        <v>107.58</v>
      </c>
      <c r="G156">
        <v>194.65</v>
      </c>
      <c r="H156">
        <v>262.67</v>
      </c>
      <c r="I156">
        <v>303.64</v>
      </c>
      <c r="J156">
        <v>331.15</v>
      </c>
      <c r="K156">
        <v>350.47</v>
      </c>
    </row>
    <row r="157" spans="1:11" x14ac:dyDescent="0.35">
      <c r="A157" t="s">
        <v>56</v>
      </c>
      <c r="B157" t="s">
        <v>66</v>
      </c>
      <c r="C157" t="s">
        <v>27</v>
      </c>
      <c r="D157" t="s">
        <v>14</v>
      </c>
      <c r="E157">
        <v>15.53</v>
      </c>
      <c r="F157">
        <v>131.22</v>
      </c>
      <c r="G157">
        <v>211.06</v>
      </c>
      <c r="H157">
        <v>271.92</v>
      </c>
      <c r="I157">
        <v>309.18</v>
      </c>
      <c r="J157">
        <v>334.87</v>
      </c>
      <c r="K157">
        <v>353.4</v>
      </c>
    </row>
    <row r="158" spans="1:11" x14ac:dyDescent="0.35">
      <c r="A158" t="s">
        <v>56</v>
      </c>
      <c r="B158" t="s">
        <v>66</v>
      </c>
      <c r="C158" t="s">
        <v>30</v>
      </c>
      <c r="D158" t="s">
        <v>14</v>
      </c>
      <c r="E158">
        <v>1.01</v>
      </c>
      <c r="F158">
        <v>17.57</v>
      </c>
      <c r="G158">
        <v>55.28</v>
      </c>
      <c r="H158">
        <v>113.65</v>
      </c>
      <c r="I158">
        <v>173.27</v>
      </c>
      <c r="J158">
        <v>220.94</v>
      </c>
      <c r="K158">
        <v>255.9</v>
      </c>
    </row>
    <row r="159" spans="1:11" x14ac:dyDescent="0.35">
      <c r="A159" t="s">
        <v>56</v>
      </c>
      <c r="B159" t="s">
        <v>67</v>
      </c>
      <c r="C159" t="s">
        <v>24</v>
      </c>
      <c r="D159" t="s">
        <v>14</v>
      </c>
      <c r="E159">
        <v>-2.1800000000000002</v>
      </c>
      <c r="F159">
        <v>3.15</v>
      </c>
      <c r="G159">
        <v>15.46</v>
      </c>
      <c r="H159">
        <v>25.8</v>
      </c>
      <c r="I159">
        <v>34.33</v>
      </c>
      <c r="J159">
        <v>41.32</v>
      </c>
      <c r="K159">
        <v>47.08</v>
      </c>
    </row>
    <row r="160" spans="1:11" x14ac:dyDescent="0.35">
      <c r="A160" t="s">
        <v>56</v>
      </c>
      <c r="B160" t="s">
        <v>67</v>
      </c>
      <c r="C160" t="s">
        <v>13</v>
      </c>
      <c r="D160" t="s">
        <v>14</v>
      </c>
      <c r="E160">
        <v>0.74</v>
      </c>
      <c r="F160">
        <v>7.98</v>
      </c>
      <c r="G160">
        <v>20.350000000000001</v>
      </c>
      <c r="H160">
        <v>34</v>
      </c>
      <c r="I160">
        <v>46.87</v>
      </c>
      <c r="J160">
        <v>58.24</v>
      </c>
      <c r="K160">
        <v>68.03</v>
      </c>
    </row>
    <row r="161" spans="1:11" x14ac:dyDescent="0.35">
      <c r="A161" t="s">
        <v>56</v>
      </c>
      <c r="B161" t="s">
        <v>67</v>
      </c>
      <c r="C161" t="s">
        <v>20</v>
      </c>
      <c r="D161" t="s">
        <v>14</v>
      </c>
      <c r="E161">
        <v>1.88</v>
      </c>
      <c r="F161">
        <v>17.2</v>
      </c>
      <c r="G161">
        <v>29.35</v>
      </c>
      <c r="H161">
        <v>39.880000000000003</v>
      </c>
      <c r="I161">
        <v>48.6</v>
      </c>
      <c r="J161">
        <v>55.65</v>
      </c>
      <c r="K161">
        <v>61.29</v>
      </c>
    </row>
    <row r="162" spans="1:11" x14ac:dyDescent="0.35">
      <c r="A162" t="s">
        <v>56</v>
      </c>
      <c r="B162" t="s">
        <v>67</v>
      </c>
      <c r="C162" t="s">
        <v>17</v>
      </c>
      <c r="D162" t="s">
        <v>14</v>
      </c>
      <c r="E162">
        <v>-0.68</v>
      </c>
      <c r="F162">
        <v>12.31</v>
      </c>
      <c r="G162">
        <v>33.340000000000003</v>
      </c>
      <c r="H162">
        <v>50.76</v>
      </c>
      <c r="I162">
        <v>64.72</v>
      </c>
      <c r="J162">
        <v>75.739999999999995</v>
      </c>
      <c r="K162">
        <v>84.47</v>
      </c>
    </row>
    <row r="163" spans="1:11" x14ac:dyDescent="0.35">
      <c r="A163" t="s">
        <v>56</v>
      </c>
      <c r="B163" t="s">
        <v>67</v>
      </c>
      <c r="C163" t="s">
        <v>30</v>
      </c>
      <c r="D163" t="s">
        <v>14</v>
      </c>
      <c r="E163">
        <v>0.66</v>
      </c>
      <c r="F163">
        <v>8.66</v>
      </c>
      <c r="G163">
        <v>16.07</v>
      </c>
      <c r="H163">
        <v>22.39</v>
      </c>
      <c r="I163">
        <v>27.41</v>
      </c>
      <c r="J163">
        <v>31.26</v>
      </c>
      <c r="K163">
        <v>34.200000000000003</v>
      </c>
    </row>
    <row r="164" spans="1:11" x14ac:dyDescent="0.35">
      <c r="A164" t="s">
        <v>56</v>
      </c>
      <c r="B164" t="s">
        <v>68</v>
      </c>
      <c r="C164" t="s">
        <v>13</v>
      </c>
      <c r="D164" t="s">
        <v>14</v>
      </c>
      <c r="E164">
        <v>2.81</v>
      </c>
      <c r="F164">
        <v>134.84</v>
      </c>
      <c r="G164">
        <v>275.37</v>
      </c>
      <c r="H164">
        <v>354.16</v>
      </c>
      <c r="I164">
        <v>395.36</v>
      </c>
      <c r="J164">
        <v>418.98</v>
      </c>
      <c r="K164">
        <v>433.55</v>
      </c>
    </row>
    <row r="165" spans="1:11" x14ac:dyDescent="0.35">
      <c r="A165" t="s">
        <v>56</v>
      </c>
      <c r="B165" t="s">
        <v>68</v>
      </c>
      <c r="C165" t="s">
        <v>15</v>
      </c>
      <c r="D165" t="s">
        <v>14</v>
      </c>
      <c r="E165">
        <v>18.440000000000001</v>
      </c>
      <c r="F165">
        <v>186.09</v>
      </c>
      <c r="G165">
        <v>331.82</v>
      </c>
      <c r="H165">
        <v>410.85</v>
      </c>
      <c r="I165">
        <v>451.6</v>
      </c>
      <c r="J165">
        <v>474.9</v>
      </c>
      <c r="K165">
        <v>489.1</v>
      </c>
    </row>
    <row r="166" spans="1:11" x14ac:dyDescent="0.35">
      <c r="A166" t="s">
        <v>56</v>
      </c>
      <c r="B166" t="s">
        <v>68</v>
      </c>
      <c r="C166" t="s">
        <v>16</v>
      </c>
      <c r="D166" t="s">
        <v>14</v>
      </c>
      <c r="E166">
        <v>10.01</v>
      </c>
      <c r="F166">
        <v>211.35</v>
      </c>
      <c r="G166">
        <v>385.41</v>
      </c>
      <c r="H166">
        <v>468.48</v>
      </c>
      <c r="I166">
        <v>510.75</v>
      </c>
      <c r="J166">
        <v>535.01</v>
      </c>
      <c r="K166">
        <v>549.96</v>
      </c>
    </row>
    <row r="167" spans="1:11" x14ac:dyDescent="0.35">
      <c r="A167" t="s">
        <v>56</v>
      </c>
      <c r="B167" t="s">
        <v>68</v>
      </c>
      <c r="C167" t="s">
        <v>20</v>
      </c>
      <c r="D167" t="s">
        <v>14</v>
      </c>
      <c r="E167">
        <v>1.61</v>
      </c>
      <c r="F167">
        <v>90.45</v>
      </c>
      <c r="G167">
        <v>202.16</v>
      </c>
      <c r="H167">
        <v>269.49</v>
      </c>
      <c r="I167">
        <v>306.05</v>
      </c>
      <c r="J167">
        <v>327.47000000000003</v>
      </c>
      <c r="K167">
        <v>340.93</v>
      </c>
    </row>
    <row r="168" spans="1:11" x14ac:dyDescent="0.35">
      <c r="A168" t="s">
        <v>56</v>
      </c>
      <c r="B168" t="s">
        <v>68</v>
      </c>
      <c r="C168" t="s">
        <v>17</v>
      </c>
      <c r="D168" t="s">
        <v>14</v>
      </c>
      <c r="E168">
        <v>11.21</v>
      </c>
      <c r="F168">
        <v>181.75</v>
      </c>
      <c r="G168">
        <v>350.5</v>
      </c>
      <c r="H168">
        <v>442.01</v>
      </c>
      <c r="I168">
        <v>489.36</v>
      </c>
      <c r="J168">
        <v>516.08000000000004</v>
      </c>
      <c r="K168">
        <v>532.16999999999996</v>
      </c>
    </row>
    <row r="169" spans="1:11" x14ac:dyDescent="0.35">
      <c r="A169" t="s">
        <v>56</v>
      </c>
      <c r="B169" t="s">
        <v>69</v>
      </c>
      <c r="C169" t="s">
        <v>13</v>
      </c>
      <c r="D169" t="s">
        <v>14</v>
      </c>
      <c r="E169">
        <v>0.01</v>
      </c>
      <c r="F169">
        <v>0.12</v>
      </c>
      <c r="G169">
        <v>0.19</v>
      </c>
      <c r="H169">
        <v>0.24</v>
      </c>
      <c r="I169">
        <v>0.28000000000000003</v>
      </c>
      <c r="J169">
        <v>0.31</v>
      </c>
      <c r="K169">
        <v>0.34</v>
      </c>
    </row>
    <row r="170" spans="1:11" x14ac:dyDescent="0.35">
      <c r="A170" t="s">
        <v>56</v>
      </c>
      <c r="B170" t="s">
        <v>69</v>
      </c>
      <c r="C170" t="s">
        <v>15</v>
      </c>
      <c r="D170" t="s">
        <v>14</v>
      </c>
      <c r="E170">
        <v>7.0000000000000007E-2</v>
      </c>
      <c r="F170">
        <v>0.78</v>
      </c>
      <c r="G170">
        <v>1.1200000000000001</v>
      </c>
      <c r="H170">
        <v>1.27</v>
      </c>
      <c r="I170">
        <v>1.35</v>
      </c>
      <c r="J170">
        <v>1.42</v>
      </c>
      <c r="K170">
        <v>1.47</v>
      </c>
    </row>
    <row r="171" spans="1:11" x14ac:dyDescent="0.35">
      <c r="A171" t="s">
        <v>56</v>
      </c>
      <c r="B171" t="s">
        <v>69</v>
      </c>
      <c r="C171" t="s">
        <v>16</v>
      </c>
      <c r="D171" t="s">
        <v>14</v>
      </c>
      <c r="E171">
        <v>-0.11</v>
      </c>
      <c r="F171">
        <v>1.49</v>
      </c>
      <c r="G171">
        <v>2.38</v>
      </c>
      <c r="H171">
        <v>2.7</v>
      </c>
      <c r="I171">
        <v>2.84</v>
      </c>
      <c r="J171">
        <v>2.93</v>
      </c>
      <c r="K171">
        <v>3</v>
      </c>
    </row>
    <row r="172" spans="1:11" x14ac:dyDescent="0.35">
      <c r="A172" t="s">
        <v>56</v>
      </c>
      <c r="B172" t="s">
        <v>69</v>
      </c>
      <c r="C172" t="s">
        <v>20</v>
      </c>
      <c r="D172" t="s">
        <v>14</v>
      </c>
      <c r="E172">
        <v>0.01</v>
      </c>
      <c r="F172">
        <v>0.1</v>
      </c>
      <c r="G172">
        <v>0.16</v>
      </c>
      <c r="H172">
        <v>0.2</v>
      </c>
      <c r="I172">
        <v>0.24</v>
      </c>
      <c r="J172">
        <v>0.26</v>
      </c>
      <c r="K172">
        <v>0.28000000000000003</v>
      </c>
    </row>
    <row r="173" spans="1:11" x14ac:dyDescent="0.35">
      <c r="A173" t="s">
        <v>56</v>
      </c>
      <c r="B173" t="s">
        <v>69</v>
      </c>
      <c r="C173" t="s">
        <v>17</v>
      </c>
      <c r="D173" t="s">
        <v>14</v>
      </c>
      <c r="E173">
        <v>0.01</v>
      </c>
      <c r="F173">
        <v>1.38</v>
      </c>
      <c r="G173">
        <v>2.11</v>
      </c>
      <c r="H173">
        <v>2.37</v>
      </c>
      <c r="I173">
        <v>2.48</v>
      </c>
      <c r="J173">
        <v>2.56</v>
      </c>
      <c r="K173">
        <v>2.62</v>
      </c>
    </row>
    <row r="174" spans="1:11" x14ac:dyDescent="0.35">
      <c r="A174" t="s">
        <v>56</v>
      </c>
      <c r="B174" t="s">
        <v>70</v>
      </c>
      <c r="C174" t="s">
        <v>13</v>
      </c>
      <c r="D174" t="s">
        <v>14</v>
      </c>
      <c r="E174">
        <v>3.14</v>
      </c>
      <c r="F174">
        <v>72.39</v>
      </c>
      <c r="G174">
        <v>181.94</v>
      </c>
      <c r="H174">
        <v>259.94</v>
      </c>
      <c r="I174">
        <v>305.77999999999997</v>
      </c>
      <c r="J174">
        <v>334.1</v>
      </c>
      <c r="K174">
        <v>352.63</v>
      </c>
    </row>
    <row r="175" spans="1:11" x14ac:dyDescent="0.35">
      <c r="A175" t="s">
        <v>56</v>
      </c>
      <c r="B175" t="s">
        <v>70</v>
      </c>
      <c r="C175" t="s">
        <v>15</v>
      </c>
      <c r="D175" t="s">
        <v>14</v>
      </c>
      <c r="E175">
        <v>6.19</v>
      </c>
      <c r="F175">
        <v>99.14</v>
      </c>
      <c r="G175">
        <v>228.29</v>
      </c>
      <c r="H175">
        <v>313.7</v>
      </c>
      <c r="I175">
        <v>360.62</v>
      </c>
      <c r="J175">
        <v>389.23</v>
      </c>
      <c r="K175">
        <v>407.7</v>
      </c>
    </row>
    <row r="176" spans="1:11" x14ac:dyDescent="0.35">
      <c r="A176" t="s">
        <v>56</v>
      </c>
      <c r="B176" t="s">
        <v>70</v>
      </c>
      <c r="C176" t="s">
        <v>16</v>
      </c>
      <c r="D176" t="s">
        <v>14</v>
      </c>
      <c r="E176">
        <v>6.08</v>
      </c>
      <c r="F176">
        <v>114.01</v>
      </c>
      <c r="G176">
        <v>252</v>
      </c>
      <c r="H176">
        <v>337.46</v>
      </c>
      <c r="I176">
        <v>383.35</v>
      </c>
      <c r="J176">
        <v>411.52</v>
      </c>
      <c r="K176">
        <v>429.74</v>
      </c>
    </row>
    <row r="177" spans="1:11" x14ac:dyDescent="0.35">
      <c r="A177" t="s">
        <v>56</v>
      </c>
      <c r="B177" t="s">
        <v>70</v>
      </c>
      <c r="C177" t="s">
        <v>20</v>
      </c>
      <c r="D177" t="s">
        <v>14</v>
      </c>
      <c r="E177">
        <v>0.27</v>
      </c>
      <c r="F177">
        <v>34.5</v>
      </c>
      <c r="G177">
        <v>109.67</v>
      </c>
      <c r="H177">
        <v>163.88</v>
      </c>
      <c r="I177">
        <v>200.52</v>
      </c>
      <c r="J177">
        <v>224.72</v>
      </c>
      <c r="K177">
        <v>241.52</v>
      </c>
    </row>
    <row r="178" spans="1:11" x14ac:dyDescent="0.35">
      <c r="A178" t="s">
        <v>56</v>
      </c>
      <c r="B178" t="s">
        <v>70</v>
      </c>
      <c r="C178" t="s">
        <v>17</v>
      </c>
      <c r="D178" t="s">
        <v>14</v>
      </c>
      <c r="E178">
        <v>6.74</v>
      </c>
      <c r="F178">
        <v>114.95</v>
      </c>
      <c r="G178">
        <v>257.74</v>
      </c>
      <c r="H178">
        <v>343.53</v>
      </c>
      <c r="I178">
        <v>388.51</v>
      </c>
      <c r="J178">
        <v>415.81</v>
      </c>
      <c r="K178">
        <v>433.31</v>
      </c>
    </row>
    <row r="179" spans="1:11" x14ac:dyDescent="0.35">
      <c r="A179" t="s">
        <v>56</v>
      </c>
      <c r="B179" t="s">
        <v>70</v>
      </c>
      <c r="C179" t="s">
        <v>30</v>
      </c>
      <c r="D179" t="s">
        <v>14</v>
      </c>
      <c r="E179">
        <v>1.1399999999999999</v>
      </c>
      <c r="F179">
        <v>20.58</v>
      </c>
      <c r="G179">
        <v>76.099999999999994</v>
      </c>
      <c r="H179">
        <v>155.02000000000001</v>
      </c>
      <c r="I179">
        <v>218.14</v>
      </c>
      <c r="J179">
        <v>263.81</v>
      </c>
      <c r="K179">
        <v>296.13</v>
      </c>
    </row>
    <row r="180" spans="1:11" x14ac:dyDescent="0.35">
      <c r="A180" t="s">
        <v>56</v>
      </c>
      <c r="B180" t="s">
        <v>71</v>
      </c>
      <c r="C180" t="s">
        <v>27</v>
      </c>
      <c r="D180" t="s">
        <v>14</v>
      </c>
      <c r="E180">
        <v>0.02</v>
      </c>
      <c r="F180">
        <v>0.16</v>
      </c>
      <c r="G180">
        <v>0.23</v>
      </c>
      <c r="H180">
        <v>0.28999999999999998</v>
      </c>
      <c r="I180">
        <v>0.33</v>
      </c>
      <c r="J180">
        <v>0.37</v>
      </c>
      <c r="K180">
        <v>0.39</v>
      </c>
    </row>
    <row r="181" spans="1:11" x14ac:dyDescent="0.35">
      <c r="A181" t="s">
        <v>56</v>
      </c>
      <c r="B181" t="s">
        <v>72</v>
      </c>
      <c r="C181" t="s">
        <v>24</v>
      </c>
      <c r="D181" t="s">
        <v>14</v>
      </c>
      <c r="E181">
        <v>-19.809999999999999</v>
      </c>
      <c r="F181">
        <v>-33.880000000000003</v>
      </c>
      <c r="G181">
        <v>-31.86</v>
      </c>
      <c r="H181">
        <v>-29.34</v>
      </c>
      <c r="I181">
        <v>-27.04</v>
      </c>
      <c r="J181">
        <v>-25.1</v>
      </c>
      <c r="K181">
        <v>-23.53</v>
      </c>
    </row>
    <row r="182" spans="1:11" x14ac:dyDescent="0.35">
      <c r="A182" t="s">
        <v>56</v>
      </c>
      <c r="B182" t="s">
        <v>72</v>
      </c>
      <c r="C182" t="s">
        <v>13</v>
      </c>
      <c r="D182" t="s">
        <v>14</v>
      </c>
      <c r="E182">
        <v>-3.19</v>
      </c>
      <c r="F182">
        <v>-8.9</v>
      </c>
      <c r="G182">
        <v>-5.71</v>
      </c>
      <c r="H182">
        <v>-1.55</v>
      </c>
      <c r="I182">
        <v>2.3199999999999998</v>
      </c>
      <c r="J182">
        <v>5.61</v>
      </c>
      <c r="K182">
        <v>8.3000000000000007</v>
      </c>
    </row>
    <row r="183" spans="1:11" x14ac:dyDescent="0.35">
      <c r="A183" t="s">
        <v>56</v>
      </c>
      <c r="B183" t="s">
        <v>72</v>
      </c>
      <c r="C183" t="s">
        <v>20</v>
      </c>
      <c r="D183" t="s">
        <v>14</v>
      </c>
      <c r="E183">
        <v>-3.48</v>
      </c>
      <c r="F183">
        <v>-11.36</v>
      </c>
      <c r="G183">
        <v>-9.35</v>
      </c>
      <c r="H183">
        <v>-5.92</v>
      </c>
      <c r="I183">
        <v>-2.63</v>
      </c>
      <c r="J183">
        <v>0.17</v>
      </c>
      <c r="K183">
        <v>2.46</v>
      </c>
    </row>
    <row r="184" spans="1:11" x14ac:dyDescent="0.35">
      <c r="A184" t="s">
        <v>56</v>
      </c>
      <c r="B184" t="s">
        <v>72</v>
      </c>
      <c r="C184" t="s">
        <v>17</v>
      </c>
      <c r="D184" t="s">
        <v>14</v>
      </c>
      <c r="E184">
        <v>-7.18</v>
      </c>
      <c r="F184">
        <v>-16.96</v>
      </c>
      <c r="G184">
        <v>-10.83</v>
      </c>
      <c r="H184">
        <v>-3.94</v>
      </c>
      <c r="I184">
        <v>2.19</v>
      </c>
      <c r="J184">
        <v>7.27</v>
      </c>
      <c r="K184">
        <v>11.37</v>
      </c>
    </row>
    <row r="185" spans="1:11" x14ac:dyDescent="0.35">
      <c r="A185" t="s">
        <v>56</v>
      </c>
      <c r="B185" t="s">
        <v>72</v>
      </c>
      <c r="C185" t="s">
        <v>30</v>
      </c>
      <c r="D185" t="s">
        <v>14</v>
      </c>
      <c r="E185">
        <v>0.03</v>
      </c>
      <c r="F185">
        <v>0.28999999999999998</v>
      </c>
      <c r="G185">
        <v>0.49</v>
      </c>
      <c r="H185">
        <v>0.66</v>
      </c>
      <c r="I185">
        <v>0.84</v>
      </c>
      <c r="J185">
        <v>1.01</v>
      </c>
      <c r="K185">
        <v>1.19</v>
      </c>
    </row>
    <row r="186" spans="1:11" x14ac:dyDescent="0.35">
      <c r="A186" t="s">
        <v>56</v>
      </c>
      <c r="B186" t="s">
        <v>73</v>
      </c>
      <c r="C186" t="s">
        <v>13</v>
      </c>
      <c r="D186" t="s">
        <v>14</v>
      </c>
      <c r="E186">
        <v>2.21</v>
      </c>
      <c r="F186">
        <v>53.45</v>
      </c>
      <c r="G186">
        <v>127.84</v>
      </c>
      <c r="H186">
        <v>198.62</v>
      </c>
      <c r="I186">
        <v>256.41000000000003</v>
      </c>
      <c r="J186">
        <v>300.54000000000002</v>
      </c>
      <c r="K186">
        <v>334.08</v>
      </c>
    </row>
    <row r="187" spans="1:11" x14ac:dyDescent="0.35">
      <c r="A187" t="s">
        <v>56</v>
      </c>
      <c r="B187" t="s">
        <v>73</v>
      </c>
      <c r="C187" t="s">
        <v>20</v>
      </c>
      <c r="D187" t="s">
        <v>14</v>
      </c>
      <c r="E187">
        <v>-0.27</v>
      </c>
      <c r="F187">
        <v>65.73</v>
      </c>
      <c r="G187">
        <v>140.30000000000001</v>
      </c>
      <c r="H187">
        <v>196.51</v>
      </c>
      <c r="I187">
        <v>236.89</v>
      </c>
      <c r="J187">
        <v>265.69</v>
      </c>
      <c r="K187">
        <v>286.83999999999997</v>
      </c>
    </row>
    <row r="188" spans="1:11" x14ac:dyDescent="0.35">
      <c r="A188" t="s">
        <v>56</v>
      </c>
      <c r="B188" t="s">
        <v>73</v>
      </c>
      <c r="C188" t="s">
        <v>27</v>
      </c>
      <c r="D188" t="s">
        <v>14</v>
      </c>
      <c r="E188">
        <v>23.68</v>
      </c>
      <c r="F188">
        <v>159.80000000000001</v>
      </c>
      <c r="G188">
        <v>232.09</v>
      </c>
      <c r="H188">
        <v>286.72000000000003</v>
      </c>
      <c r="I188">
        <v>322.87</v>
      </c>
      <c r="J188">
        <v>348.61</v>
      </c>
      <c r="K188">
        <v>367.64</v>
      </c>
    </row>
    <row r="189" spans="1:11" x14ac:dyDescent="0.35">
      <c r="A189" t="s">
        <v>56</v>
      </c>
      <c r="B189" t="s">
        <v>73</v>
      </c>
      <c r="C189" t="s">
        <v>30</v>
      </c>
      <c r="D189" t="s">
        <v>14</v>
      </c>
      <c r="E189">
        <v>1.69</v>
      </c>
      <c r="F189">
        <v>24.67</v>
      </c>
      <c r="G189">
        <v>61.04</v>
      </c>
      <c r="H189">
        <v>104.65</v>
      </c>
      <c r="I189">
        <v>147.38</v>
      </c>
      <c r="J189">
        <v>182.19</v>
      </c>
      <c r="K189">
        <v>208.17</v>
      </c>
    </row>
    <row r="190" spans="1:11" x14ac:dyDescent="0.35">
      <c r="A190" t="s">
        <v>56</v>
      </c>
      <c r="B190" t="s">
        <v>74</v>
      </c>
      <c r="C190" t="s">
        <v>24</v>
      </c>
      <c r="D190" t="s">
        <v>14</v>
      </c>
      <c r="E190">
        <v>0.01</v>
      </c>
      <c r="F190">
        <v>0.1</v>
      </c>
      <c r="G190">
        <v>0.18</v>
      </c>
      <c r="H190">
        <v>0.25</v>
      </c>
      <c r="I190">
        <v>0.31</v>
      </c>
      <c r="J190">
        <v>0.37</v>
      </c>
      <c r="K190">
        <v>0.41</v>
      </c>
    </row>
    <row r="191" spans="1:11" x14ac:dyDescent="0.35">
      <c r="A191" t="s">
        <v>56</v>
      </c>
      <c r="B191" t="s">
        <v>75</v>
      </c>
      <c r="C191" t="s">
        <v>13</v>
      </c>
      <c r="D191" t="s">
        <v>14</v>
      </c>
      <c r="E191">
        <v>-0.08</v>
      </c>
      <c r="F191">
        <v>29.91</v>
      </c>
      <c r="G191">
        <v>85.87</v>
      </c>
      <c r="H191">
        <v>131.66999999999999</v>
      </c>
      <c r="I191">
        <v>160.93</v>
      </c>
      <c r="J191">
        <v>177.88</v>
      </c>
      <c r="K191">
        <v>187.44</v>
      </c>
    </row>
    <row r="192" spans="1:11" x14ac:dyDescent="0.35">
      <c r="A192" t="s">
        <v>56</v>
      </c>
      <c r="B192" t="s">
        <v>75</v>
      </c>
      <c r="C192" t="s">
        <v>15</v>
      </c>
      <c r="D192" t="s">
        <v>14</v>
      </c>
      <c r="E192">
        <v>5.93</v>
      </c>
      <c r="F192">
        <v>97.37</v>
      </c>
      <c r="G192">
        <v>178.94</v>
      </c>
      <c r="H192">
        <v>227.79</v>
      </c>
      <c r="I192">
        <v>253.36</v>
      </c>
      <c r="J192">
        <v>266.47000000000003</v>
      </c>
      <c r="K192">
        <v>273.51</v>
      </c>
    </row>
    <row r="193" spans="1:11" x14ac:dyDescent="0.35">
      <c r="A193" t="s">
        <v>56</v>
      </c>
      <c r="B193" t="s">
        <v>75</v>
      </c>
      <c r="C193" t="s">
        <v>16</v>
      </c>
      <c r="D193" t="s">
        <v>14</v>
      </c>
      <c r="E193">
        <v>26.42</v>
      </c>
      <c r="F193">
        <v>264.39999999999998</v>
      </c>
      <c r="G193">
        <v>376.63</v>
      </c>
      <c r="H193">
        <v>426.86</v>
      </c>
      <c r="I193">
        <v>450.74</v>
      </c>
      <c r="J193">
        <v>463.69</v>
      </c>
      <c r="K193">
        <v>471.76</v>
      </c>
    </row>
    <row r="194" spans="1:11" x14ac:dyDescent="0.35">
      <c r="A194" t="s">
        <v>56</v>
      </c>
      <c r="B194" t="s">
        <v>75</v>
      </c>
      <c r="C194" t="s">
        <v>17</v>
      </c>
      <c r="D194" t="s">
        <v>14</v>
      </c>
      <c r="E194">
        <v>8.9</v>
      </c>
      <c r="F194">
        <v>117.43</v>
      </c>
      <c r="G194">
        <v>192.52</v>
      </c>
      <c r="H194">
        <v>233.25</v>
      </c>
      <c r="I194">
        <v>252.8</v>
      </c>
      <c r="J194">
        <v>262.95</v>
      </c>
      <c r="K194">
        <v>268.81</v>
      </c>
    </row>
    <row r="195" spans="1:11" x14ac:dyDescent="0.35">
      <c r="A195" t="s">
        <v>56</v>
      </c>
      <c r="B195" t="s">
        <v>76</v>
      </c>
      <c r="C195" t="s">
        <v>13</v>
      </c>
      <c r="D195" t="s">
        <v>14</v>
      </c>
      <c r="E195">
        <v>6.65</v>
      </c>
      <c r="F195">
        <v>94.16</v>
      </c>
      <c r="G195">
        <v>149.77000000000001</v>
      </c>
      <c r="H195">
        <v>179.94</v>
      </c>
      <c r="I195">
        <v>196.03</v>
      </c>
      <c r="J195">
        <v>204.95</v>
      </c>
      <c r="K195">
        <v>210.15</v>
      </c>
    </row>
    <row r="196" spans="1:11" x14ac:dyDescent="0.35">
      <c r="A196" t="s">
        <v>56</v>
      </c>
      <c r="B196" t="s">
        <v>76</v>
      </c>
      <c r="C196" t="s">
        <v>15</v>
      </c>
      <c r="D196" t="s">
        <v>14</v>
      </c>
      <c r="E196">
        <v>172.1</v>
      </c>
      <c r="F196">
        <v>372.57</v>
      </c>
      <c r="G196">
        <v>458.94</v>
      </c>
      <c r="H196">
        <v>497.24</v>
      </c>
      <c r="I196">
        <v>515.08000000000004</v>
      </c>
      <c r="J196">
        <v>524.41999999999996</v>
      </c>
      <c r="K196">
        <v>529.9</v>
      </c>
    </row>
    <row r="197" spans="1:11" x14ac:dyDescent="0.35">
      <c r="A197" t="s">
        <v>56</v>
      </c>
      <c r="B197" t="s">
        <v>76</v>
      </c>
      <c r="C197" t="s">
        <v>16</v>
      </c>
      <c r="D197" t="s">
        <v>14</v>
      </c>
      <c r="E197">
        <v>103.65</v>
      </c>
      <c r="F197">
        <v>432.53</v>
      </c>
      <c r="G197">
        <v>546.70000000000005</v>
      </c>
      <c r="H197">
        <v>589.38</v>
      </c>
      <c r="I197">
        <v>609.9</v>
      </c>
      <c r="J197">
        <v>621.64</v>
      </c>
      <c r="K197">
        <v>629.38</v>
      </c>
    </row>
    <row r="198" spans="1:11" x14ac:dyDescent="0.35">
      <c r="A198" t="s">
        <v>56</v>
      </c>
      <c r="B198" t="s">
        <v>76</v>
      </c>
      <c r="C198" t="s">
        <v>17</v>
      </c>
      <c r="D198" t="s">
        <v>14</v>
      </c>
      <c r="E198">
        <v>82.54</v>
      </c>
      <c r="F198">
        <v>356.38</v>
      </c>
      <c r="G198">
        <v>474.66</v>
      </c>
      <c r="H198">
        <v>524.65</v>
      </c>
      <c r="I198">
        <v>547.91</v>
      </c>
      <c r="J198">
        <v>560.26</v>
      </c>
      <c r="K198">
        <v>567.79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6E08EB-7D2E-4B85-B2DC-B3EE4AC1622D}">
  <dimension ref="A1:R199"/>
  <sheetViews>
    <sheetView tabSelected="1" workbookViewId="0">
      <selection activeCell="H5" sqref="H5"/>
    </sheetView>
  </sheetViews>
  <sheetFormatPr defaultRowHeight="14.5" x14ac:dyDescent="0.35"/>
  <cols>
    <col min="1" max="1" width="20.90625" bestFit="1" customWidth="1"/>
    <col min="2" max="2" width="11.26953125" customWidth="1"/>
    <col min="3" max="3" width="13.54296875" customWidth="1"/>
    <col min="12" max="18" width="9.08984375" bestFit="1" customWidth="1"/>
  </cols>
  <sheetData>
    <row r="1" spans="1:18" x14ac:dyDescent="0.35">
      <c r="E1" s="32" t="s">
        <v>78</v>
      </c>
      <c r="F1" s="33"/>
      <c r="G1" s="33"/>
      <c r="H1" s="33"/>
      <c r="I1" s="33"/>
      <c r="J1" s="33"/>
      <c r="K1" s="34"/>
      <c r="L1" s="32" t="s">
        <v>77</v>
      </c>
      <c r="M1" s="33"/>
      <c r="N1" s="33"/>
      <c r="O1" s="33"/>
      <c r="P1" s="33"/>
      <c r="Q1" s="33"/>
      <c r="R1" s="34"/>
    </row>
    <row r="2" spans="1:18" x14ac:dyDescent="0.35">
      <c r="A2" s="1" t="s">
        <v>0</v>
      </c>
      <c r="B2" s="1" t="s">
        <v>1</v>
      </c>
      <c r="C2" s="1" t="s">
        <v>2</v>
      </c>
      <c r="D2" s="2" t="s">
        <v>3</v>
      </c>
      <c r="E2" s="4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5" t="s">
        <v>10</v>
      </c>
      <c r="L2" s="4" t="s">
        <v>4</v>
      </c>
      <c r="M2" s="1" t="s">
        <v>5</v>
      </c>
      <c r="N2" s="1" t="s">
        <v>6</v>
      </c>
      <c r="O2" s="1" t="s">
        <v>7</v>
      </c>
      <c r="P2" s="1" t="s">
        <v>8</v>
      </c>
      <c r="Q2" s="1" t="s">
        <v>9</v>
      </c>
      <c r="R2" s="5" t="s">
        <v>10</v>
      </c>
    </row>
    <row r="3" spans="1:18" x14ac:dyDescent="0.35">
      <c r="A3" s="17" t="s">
        <v>11</v>
      </c>
      <c r="B3" s="18" t="s">
        <v>12</v>
      </c>
      <c r="C3" s="18" t="s">
        <v>13</v>
      </c>
      <c r="D3" s="18" t="s">
        <v>14</v>
      </c>
      <c r="E3" s="19">
        <f>'4.1b'!E2-'4.1bWilco50pct'!E2</f>
        <v>0</v>
      </c>
      <c r="F3" s="18">
        <f>'4.1b'!F2-'4.1bWilco50pct'!F2</f>
        <v>2.0000000000000018E-2</v>
      </c>
      <c r="G3" s="18">
        <f>'4.1b'!G2-'4.1bWilco50pct'!G2</f>
        <v>3.0000000000000027E-2</v>
      </c>
      <c r="H3" s="18">
        <f>'4.1b'!H2-'4.1bWilco50pct'!H2</f>
        <v>3.0000000000000027E-2</v>
      </c>
      <c r="I3" s="18">
        <f>'4.1b'!I2-'4.1bWilco50pct'!I2</f>
        <v>3.999999999999998E-2</v>
      </c>
      <c r="J3" s="18">
        <f>'4.1b'!J2-'4.1bWilco50pct'!J2</f>
        <v>3.9999999999999925E-2</v>
      </c>
      <c r="K3" s="20">
        <f>'4.1b'!K2-'4.1bWilco50pct'!K2</f>
        <v>4.9999999999999933E-2</v>
      </c>
      <c r="L3" s="21">
        <f>('4.1b'!E2-'4.1bWilco50pct'!E2)/'4.1b'!E2</f>
        <v>0</v>
      </c>
      <c r="M3" s="22">
        <f>('4.1b'!F2-'4.1bWilco50pct'!F2)/'4.1b'!F2</f>
        <v>0.14285714285714296</v>
      </c>
      <c r="N3" s="22">
        <f>('4.1b'!G2-'4.1bWilco50pct'!G2)/'4.1b'!G2</f>
        <v>0.1111111111111112</v>
      </c>
      <c r="O3" s="22">
        <f>('4.1b'!H2-'4.1bWilco50pct'!H2)/'4.1b'!H2</f>
        <v>7.8947368421052697E-2</v>
      </c>
      <c r="P3" s="22">
        <f>('4.1b'!I2-'4.1bWilco50pct'!I2)/'4.1b'!I2</f>
        <v>8.1632653061224456E-2</v>
      </c>
      <c r="Q3" s="22">
        <f>('4.1b'!J2-'4.1bWilco50pct'!J2)/'4.1b'!J2</f>
        <v>6.77966101694914E-2</v>
      </c>
      <c r="R3" s="30">
        <f>('4.1b'!K2-'4.1bWilco50pct'!K2)/'4.1b'!K2</f>
        <v>7.2463768115941934E-2</v>
      </c>
    </row>
    <row r="4" spans="1:18" x14ac:dyDescent="0.35">
      <c r="A4" s="23" t="s">
        <v>11</v>
      </c>
      <c r="B4" t="s">
        <v>12</v>
      </c>
      <c r="C4" t="s">
        <v>15</v>
      </c>
      <c r="D4" t="s">
        <v>14</v>
      </c>
      <c r="E4" s="6">
        <f>'4.1b'!E3-'4.1bWilco50pct'!E3</f>
        <v>1.1899999999999995</v>
      </c>
      <c r="F4">
        <f>'4.1b'!F3-'4.1bWilco50pct'!F3</f>
        <v>2.9400000000000013</v>
      </c>
      <c r="G4">
        <f>'4.1b'!G3-'4.1bWilco50pct'!G3</f>
        <v>2.4499999999999993</v>
      </c>
      <c r="H4">
        <f>'4.1b'!H3-'4.1bWilco50pct'!H3</f>
        <v>2.3800000000000026</v>
      </c>
      <c r="I4">
        <f>'4.1b'!I3-'4.1bWilco50pct'!I3</f>
        <v>2.370000000000001</v>
      </c>
      <c r="J4">
        <f>'4.1b'!J3-'4.1bWilco50pct'!J3</f>
        <v>2.3599999999999994</v>
      </c>
      <c r="K4" s="7">
        <f>'4.1b'!K3-'4.1bWilco50pct'!K3</f>
        <v>2.3699999999999974</v>
      </c>
      <c r="L4" s="11">
        <f>('4.1b'!E3-'4.1bWilco50pct'!E3)/'4.1b'!E3</f>
        <v>0.14082840236686386</v>
      </c>
      <c r="M4" s="12">
        <f>('4.1b'!F3-'4.1bWilco50pct'!F3)/'4.1b'!F3</f>
        <v>0.17541766109785209</v>
      </c>
      <c r="N4" s="12">
        <f>('4.1b'!G3-'4.1bWilco50pct'!G3)/'4.1b'!G3</f>
        <v>0.12493625701172868</v>
      </c>
      <c r="O4" s="12">
        <f>('4.1b'!H3-'4.1bWilco50pct'!H3)/'4.1b'!H3</f>
        <v>0.10982925703737897</v>
      </c>
      <c r="P4" s="12">
        <f>('4.1b'!I3-'4.1bWilco50pct'!I3)/'4.1b'!I3</f>
        <v>0.10063694267515927</v>
      </c>
      <c r="Q4" s="12">
        <f>('4.1b'!J3-'4.1bWilco50pct'!J3)/'4.1b'!J3</f>
        <v>9.3059936908517327E-2</v>
      </c>
      <c r="R4" s="13">
        <f>('4.1b'!K3-'4.1bWilco50pct'!K3)/'4.1b'!K3</f>
        <v>8.7357169185403524E-2</v>
      </c>
    </row>
    <row r="5" spans="1:18" x14ac:dyDescent="0.35">
      <c r="A5" s="23" t="s">
        <v>11</v>
      </c>
      <c r="B5" t="s">
        <v>12</v>
      </c>
      <c r="C5" t="s">
        <v>16</v>
      </c>
      <c r="D5" t="s">
        <v>14</v>
      </c>
      <c r="E5" s="6">
        <f>'4.1b'!E4-'4.1bWilco50pct'!E4</f>
        <v>0.70000000000000007</v>
      </c>
      <c r="F5">
        <f>'4.1b'!F4-'4.1bWilco50pct'!F4</f>
        <v>5.2800000000000011</v>
      </c>
      <c r="G5">
        <f>'4.1b'!G4-'4.1bWilco50pct'!G4</f>
        <v>3.8200000000000003</v>
      </c>
      <c r="H5">
        <f>'4.1b'!H4-'4.1bWilco50pct'!H4</f>
        <v>3.5799999999999983</v>
      </c>
      <c r="I5">
        <f>'4.1b'!I4-'4.1bWilco50pct'!I4</f>
        <v>3.5800000000000018</v>
      </c>
      <c r="J5">
        <f>'4.1b'!J4-'4.1bWilco50pct'!J4</f>
        <v>3.6000000000000014</v>
      </c>
      <c r="K5" s="7">
        <f>'4.1b'!K4-'4.1bWilco50pct'!K4</f>
        <v>3.620000000000001</v>
      </c>
      <c r="L5" s="11">
        <f>('4.1b'!E4-'4.1bWilco50pct'!E4)/'4.1b'!E4</f>
        <v>0.546875</v>
      </c>
      <c r="M5" s="12">
        <f>('4.1b'!F4-'4.1bWilco50pct'!F4)/'4.1b'!F4</f>
        <v>0.27586206896551729</v>
      </c>
      <c r="N5" s="12">
        <f>('4.1b'!G4-'4.1bWilco50pct'!G4)/'4.1b'!G4</f>
        <v>0.1642304385210662</v>
      </c>
      <c r="O5" s="12">
        <f>('4.1b'!H4-'4.1bWilco50pct'!H4)/'4.1b'!H4</f>
        <v>0.14094488188976373</v>
      </c>
      <c r="P5" s="12">
        <f>('4.1b'!I4-'4.1bWilco50pct'!I4)/'4.1b'!I4</f>
        <v>0.13181148748159063</v>
      </c>
      <c r="Q5" s="12">
        <f>('4.1b'!J4-'4.1bWilco50pct'!J4)/'4.1b'!J4</f>
        <v>0.12508686587908274</v>
      </c>
      <c r="R5" s="13">
        <f>('4.1b'!K4-'4.1bWilco50pct'!K4)/'4.1b'!K4</f>
        <v>0.11974859411180949</v>
      </c>
    </row>
    <row r="6" spans="1:18" x14ac:dyDescent="0.35">
      <c r="A6" s="24" t="s">
        <v>11</v>
      </c>
      <c r="B6" s="25" t="s">
        <v>12</v>
      </c>
      <c r="C6" s="25" t="s">
        <v>17</v>
      </c>
      <c r="D6" s="25" t="s">
        <v>14</v>
      </c>
      <c r="E6" s="26">
        <f>'4.1b'!E5-'4.1bWilco50pct'!E5</f>
        <v>0.66999999999999993</v>
      </c>
      <c r="F6" s="25">
        <f>'4.1b'!F5-'4.1bWilco50pct'!F5</f>
        <v>3.7899999999999991</v>
      </c>
      <c r="G6" s="25">
        <f>'4.1b'!G5-'4.1bWilco50pct'!G5</f>
        <v>2.6899999999999995</v>
      </c>
      <c r="H6" s="25">
        <f>'4.1b'!H5-'4.1bWilco50pct'!H5</f>
        <v>2.59</v>
      </c>
      <c r="I6" s="25">
        <f>'4.1b'!I5-'4.1bWilco50pct'!I5</f>
        <v>2.6000000000000014</v>
      </c>
      <c r="J6" s="25">
        <f>'4.1b'!J5-'4.1bWilco50pct'!J5</f>
        <v>2.620000000000001</v>
      </c>
      <c r="K6" s="27">
        <f>'4.1b'!K5-'4.1bWilco50pct'!K5</f>
        <v>2.6499999999999986</v>
      </c>
      <c r="L6" s="28">
        <f>('4.1b'!E5-'4.1bWilco50pct'!E5)/'4.1b'!E5</f>
        <v>0.23674911660777381</v>
      </c>
      <c r="M6" s="29">
        <f>('4.1b'!F5-'4.1bWilco50pct'!F5)/'4.1b'!F5</f>
        <v>0.238815374921235</v>
      </c>
      <c r="N6" s="29">
        <f>('4.1b'!G5-'4.1bWilco50pct'!G5)/'4.1b'!G5</f>
        <v>0.14485729671513189</v>
      </c>
      <c r="O6" s="29">
        <f>('4.1b'!H5-'4.1bWilco50pct'!H5)/'4.1b'!H5</f>
        <v>0.12917705735660848</v>
      </c>
      <c r="P6" s="29">
        <f>('4.1b'!I5-'4.1bWilco50pct'!I5)/'4.1b'!I5</f>
        <v>0.12218045112781961</v>
      </c>
      <c r="Q6" s="29">
        <f>('4.1b'!J5-'4.1bWilco50pct'!J5)/'4.1b'!J5</f>
        <v>0.11691209281570732</v>
      </c>
      <c r="R6" s="31">
        <f>('4.1b'!K5-'4.1bWilco50pct'!K5)/'4.1b'!K5</f>
        <v>0.11291009799744349</v>
      </c>
    </row>
    <row r="7" spans="1:18" x14ac:dyDescent="0.35">
      <c r="A7" s="17" t="s">
        <v>18</v>
      </c>
      <c r="B7" s="18" t="s">
        <v>19</v>
      </c>
      <c r="C7" s="18" t="s">
        <v>13</v>
      </c>
      <c r="D7" s="18" t="s">
        <v>14</v>
      </c>
      <c r="E7" s="19">
        <f>'4.1b'!E6-'4.1bWilco50pct'!E6</f>
        <v>2.75</v>
      </c>
      <c r="F7" s="18">
        <f>'4.1b'!F6-'4.1bWilco50pct'!F6</f>
        <v>34.999999999999986</v>
      </c>
      <c r="G7" s="18">
        <f>'4.1b'!G6-'4.1bWilco50pct'!G6</f>
        <v>42.330000000000013</v>
      </c>
      <c r="H7" s="18">
        <f>'4.1b'!H6-'4.1bWilco50pct'!H6</f>
        <v>44.129999999999995</v>
      </c>
      <c r="I7" s="18">
        <f>'4.1b'!I6-'4.1bWilco50pct'!I6</f>
        <v>44.69</v>
      </c>
      <c r="J7" s="18">
        <f>'4.1b'!J6-'4.1bWilco50pct'!J6</f>
        <v>45.009999999999991</v>
      </c>
      <c r="K7" s="20">
        <f>'4.1b'!K6-'4.1bWilco50pct'!K6</f>
        <v>45.369999999999976</v>
      </c>
      <c r="L7" s="21">
        <f>('4.1b'!E6-'4.1bWilco50pct'!E6)/'4.1b'!E6</f>
        <v>0.15414798206278027</v>
      </c>
      <c r="M7" s="22">
        <f>('4.1b'!F6-'4.1bWilco50pct'!F6)/'4.1b'!F6</f>
        <v>0.22523971941566373</v>
      </c>
      <c r="N7" s="22">
        <f>('4.1b'!G6-'4.1bWilco50pct'!G6)/'4.1b'!G6</f>
        <v>0.20158102766798425</v>
      </c>
      <c r="O7" s="22">
        <f>('4.1b'!H6-'4.1bWilco50pct'!H6)/'4.1b'!H6</f>
        <v>0.18968407479045774</v>
      </c>
      <c r="P7" s="22">
        <f>('4.1b'!I6-'4.1bWilco50pct'!I6)/'4.1b'!I6</f>
        <v>0.18371289977801528</v>
      </c>
      <c r="Q7" s="22">
        <f>('4.1b'!J6-'4.1bWilco50pct'!J6)/'4.1b'!J6</f>
        <v>0.1806759794476557</v>
      </c>
      <c r="R7" s="30">
        <f>('4.1b'!K6-'4.1bWilco50pct'!K6)/'4.1b'!K6</f>
        <v>0.1794060658784451</v>
      </c>
    </row>
    <row r="8" spans="1:18" x14ac:dyDescent="0.35">
      <c r="A8" s="23" t="s">
        <v>18</v>
      </c>
      <c r="B8" t="s">
        <v>19</v>
      </c>
      <c r="C8" t="s">
        <v>15</v>
      </c>
      <c r="D8" t="s">
        <v>14</v>
      </c>
      <c r="E8" s="6">
        <f>'4.1b'!E7-'4.1bWilco50pct'!E7</f>
        <v>10.490000000000009</v>
      </c>
      <c r="F8">
        <f>'4.1b'!F7-'4.1bWilco50pct'!F7</f>
        <v>66.199999999999989</v>
      </c>
      <c r="G8">
        <f>'4.1b'!G7-'4.1bWilco50pct'!G7</f>
        <v>56.850000000000023</v>
      </c>
      <c r="H8">
        <f>'4.1b'!H7-'4.1bWilco50pct'!H7</f>
        <v>56.25</v>
      </c>
      <c r="I8">
        <f>'4.1b'!I7-'4.1bWilco50pct'!I7</f>
        <v>56.32000000000005</v>
      </c>
      <c r="J8">
        <f>'4.1b'!J7-'4.1bWilco50pct'!J7</f>
        <v>56.539999999999964</v>
      </c>
      <c r="K8" s="7">
        <f>'4.1b'!K7-'4.1bWilco50pct'!K7</f>
        <v>56.92999999999995</v>
      </c>
      <c r="L8" s="11">
        <f>('4.1b'!E7-'4.1bWilco50pct'!E7)/'4.1b'!E7</f>
        <v>5.4027606098063501E-2</v>
      </c>
      <c r="M8" s="12">
        <f>('4.1b'!F7-'4.1bWilco50pct'!F7)/'4.1b'!F7</f>
        <v>0.11652057591438728</v>
      </c>
      <c r="N8" s="12">
        <f>('4.1b'!G7-'4.1bWilco50pct'!G7)/'4.1b'!G7</f>
        <v>8.9935455293298772E-2</v>
      </c>
      <c r="O8" s="12">
        <f>('4.1b'!H7-'4.1bWilco50pct'!H7)/'4.1b'!H7</f>
        <v>8.610396767083027E-2</v>
      </c>
      <c r="P8" s="12">
        <f>('4.1b'!I7-'4.1bWilco50pct'!I7)/'4.1b'!I7</f>
        <v>8.4917751006438266E-2</v>
      </c>
      <c r="Q8" s="12">
        <f>('4.1b'!J7-'4.1bWilco50pct'!J7)/'4.1b'!J7</f>
        <v>8.451167379151589E-2</v>
      </c>
      <c r="R8" s="13">
        <f>('4.1b'!K7-'4.1bWilco50pct'!K7)/'4.1b'!K7</f>
        <v>8.4590124960996049E-2</v>
      </c>
    </row>
    <row r="9" spans="1:18" x14ac:dyDescent="0.35">
      <c r="A9" s="23" t="s">
        <v>18</v>
      </c>
      <c r="B9" t="s">
        <v>19</v>
      </c>
      <c r="C9" t="s">
        <v>16</v>
      </c>
      <c r="D9" t="s">
        <v>14</v>
      </c>
      <c r="E9" s="6">
        <f>'4.1b'!E8-'4.1bWilco50pct'!E8</f>
        <v>33.97</v>
      </c>
      <c r="F9">
        <f>'4.1b'!F8-'4.1bWilco50pct'!F8</f>
        <v>153.84999999999997</v>
      </c>
      <c r="G9">
        <f>'4.1b'!G8-'4.1bWilco50pct'!G8</f>
        <v>125.86000000000001</v>
      </c>
      <c r="H9">
        <f>'4.1b'!H8-'4.1bWilco50pct'!H8</f>
        <v>124.11000000000001</v>
      </c>
      <c r="I9">
        <f>'4.1b'!I8-'4.1bWilco50pct'!I8</f>
        <v>124.66000000000008</v>
      </c>
      <c r="J9">
        <f>'4.1b'!J8-'4.1bWilco50pct'!J8</f>
        <v>126</v>
      </c>
      <c r="K9" s="7">
        <f>'4.1b'!K8-'4.1bWilco50pct'!K8</f>
        <v>127.87</v>
      </c>
      <c r="L9" s="11">
        <f>('4.1b'!E8-'4.1bWilco50pct'!E8)/'4.1b'!E8</f>
        <v>0.23456704875017262</v>
      </c>
      <c r="M9" s="12">
        <f>('4.1b'!F8-'4.1bWilco50pct'!F8)/'4.1b'!F8</f>
        <v>0.23181352459016391</v>
      </c>
      <c r="N9" s="12">
        <f>('4.1b'!G8-'4.1bWilco50pct'!G8)/'4.1b'!G8</f>
        <v>0.16590214067278289</v>
      </c>
      <c r="O9" s="12">
        <f>('4.1b'!H8-'4.1bWilco50pct'!H8)/'4.1b'!H8</f>
        <v>0.1568610103512342</v>
      </c>
      <c r="P9" s="12">
        <f>('4.1b'!I8-'4.1bWilco50pct'!I8)/'4.1b'!I8</f>
        <v>0.15431273519508823</v>
      </c>
      <c r="Q9" s="12">
        <f>('4.1b'!J8-'4.1bWilco50pct'!J8)/'4.1b'!J8</f>
        <v>0.15395706308573942</v>
      </c>
      <c r="R9" s="13">
        <f>('4.1b'!K8-'4.1bWilco50pct'!K8)/'4.1b'!K8</f>
        <v>0.15472949262472624</v>
      </c>
    </row>
    <row r="10" spans="1:18" x14ac:dyDescent="0.35">
      <c r="A10" s="23" t="s">
        <v>18</v>
      </c>
      <c r="B10" t="s">
        <v>19</v>
      </c>
      <c r="C10" t="s">
        <v>20</v>
      </c>
      <c r="D10" t="s">
        <v>14</v>
      </c>
      <c r="E10" s="6">
        <f>'4.1b'!E9-'4.1bWilco50pct'!E9</f>
        <v>9.9999999999999978E-2</v>
      </c>
      <c r="F10">
        <f>'4.1b'!F9-'4.1bWilco50pct'!F9</f>
        <v>5.0299999999999994</v>
      </c>
      <c r="G10">
        <f>'4.1b'!G9-'4.1bWilco50pct'!G9</f>
        <v>6.6999999999999957</v>
      </c>
      <c r="H10">
        <f>'4.1b'!H9-'4.1bWilco50pct'!H9</f>
        <v>7.1400000000000006</v>
      </c>
      <c r="I10">
        <f>'4.1b'!I9-'4.1bWilco50pct'!I9</f>
        <v>7.07</v>
      </c>
      <c r="J10">
        <f>'4.1b'!J9-'4.1bWilco50pct'!J9</f>
        <v>6.9600000000000009</v>
      </c>
      <c r="K10" s="7">
        <f>'4.1b'!K9-'4.1bWilco50pct'!K9</f>
        <v>6.9200000000000017</v>
      </c>
      <c r="L10" s="11">
        <f>('4.1b'!E9-'4.1bWilco50pct'!E9)/'4.1b'!E9</f>
        <v>-0.52631578947368407</v>
      </c>
      <c r="M10" s="12">
        <f>('4.1b'!F9-'4.1bWilco50pct'!F9)/'4.1b'!F9</f>
        <v>0.24009546539379473</v>
      </c>
      <c r="N10" s="12">
        <f>('4.1b'!G9-'4.1bWilco50pct'!G9)/'4.1b'!G9</f>
        <v>0.19904931669637541</v>
      </c>
      <c r="O10" s="12">
        <f>('4.1b'!H9-'4.1bWilco50pct'!H9)/'4.1b'!H9</f>
        <v>0.18172562993128025</v>
      </c>
      <c r="P10" s="12">
        <f>('4.1b'!I9-'4.1bWilco50pct'!I9)/'4.1b'!I9</f>
        <v>0.16950371613521936</v>
      </c>
      <c r="Q10" s="12">
        <f>('4.1b'!J9-'4.1bWilco50pct'!J9)/'4.1b'!J9</f>
        <v>0.16212438853948291</v>
      </c>
      <c r="R10" s="13">
        <f>('4.1b'!K9-'4.1bWilco50pct'!K9)/'4.1b'!K9</f>
        <v>0.15846118616899477</v>
      </c>
    </row>
    <row r="11" spans="1:18" x14ac:dyDescent="0.35">
      <c r="A11" s="24" t="s">
        <v>18</v>
      </c>
      <c r="B11" s="25" t="s">
        <v>19</v>
      </c>
      <c r="C11" s="25" t="s">
        <v>17</v>
      </c>
      <c r="D11" s="25" t="s">
        <v>14</v>
      </c>
      <c r="E11" s="26">
        <f>'4.1b'!E10-'4.1bWilco50pct'!E10</f>
        <v>18.310000000000002</v>
      </c>
      <c r="F11" s="25">
        <f>'4.1b'!F10-'4.1bWilco50pct'!F10</f>
        <v>114.74000000000001</v>
      </c>
      <c r="G11" s="25">
        <f>'4.1b'!G10-'4.1bWilco50pct'!G10</f>
        <v>97.92999999999995</v>
      </c>
      <c r="H11" s="25">
        <f>'4.1b'!H10-'4.1bWilco50pct'!H10</f>
        <v>96.990000000000009</v>
      </c>
      <c r="I11" s="25">
        <f>'4.1b'!I10-'4.1bWilco50pct'!I10</f>
        <v>97.42999999999995</v>
      </c>
      <c r="J11" s="25">
        <f>'4.1b'!J10-'4.1bWilco50pct'!J10</f>
        <v>98.240000000000009</v>
      </c>
      <c r="K11" s="27">
        <f>'4.1b'!K10-'4.1bWilco50pct'!K10</f>
        <v>99.329999999999927</v>
      </c>
      <c r="L11" s="28">
        <f>('4.1b'!E10-'4.1bWilco50pct'!E10)/'4.1b'!E10</f>
        <v>0.14412783375314864</v>
      </c>
      <c r="M11" s="29">
        <f>('4.1b'!F10-'4.1bWilco50pct'!F10)/'4.1b'!F10</f>
        <v>0.19850524203314768</v>
      </c>
      <c r="N11" s="29">
        <f>('4.1b'!G10-'4.1bWilco50pct'!G10)/'4.1b'!G10</f>
        <v>0.14703983423672309</v>
      </c>
      <c r="O11" s="29">
        <f>('4.1b'!H10-'4.1bWilco50pct'!H10)/'4.1b'!H10</f>
        <v>0.13946967300336491</v>
      </c>
      <c r="P11" s="29">
        <f>('4.1b'!I10-'4.1bWilco50pct'!I10)/'4.1b'!I10</f>
        <v>0.13731625160317387</v>
      </c>
      <c r="Q11" s="29">
        <f>('4.1b'!J10-'4.1bWilco50pct'!J10)/'4.1b'!J10</f>
        <v>0.1368359472936457</v>
      </c>
      <c r="R11" s="31">
        <f>('4.1b'!K10-'4.1bWilco50pct'!K10)/'4.1b'!K10</f>
        <v>0.13721129406564253</v>
      </c>
    </row>
    <row r="12" spans="1:18" x14ac:dyDescent="0.35">
      <c r="A12" s="17" t="s">
        <v>21</v>
      </c>
      <c r="B12" s="18" t="s">
        <v>22</v>
      </c>
      <c r="C12" s="18" t="s">
        <v>13</v>
      </c>
      <c r="D12" s="18" t="s">
        <v>14</v>
      </c>
      <c r="E12" s="19">
        <f>'4.1b'!E11-'4.1bWilco50pct'!E11</f>
        <v>0</v>
      </c>
      <c r="F12" s="18">
        <f>'4.1b'!F11-'4.1bWilco50pct'!F11</f>
        <v>0.57000000000000028</v>
      </c>
      <c r="G12" s="18">
        <f>'4.1b'!G11-'4.1bWilco50pct'!G11</f>
        <v>1.870000000000001</v>
      </c>
      <c r="H12" s="18">
        <f>'4.1b'!H11-'4.1bWilco50pct'!H11</f>
        <v>2.7200000000000024</v>
      </c>
      <c r="I12" s="18">
        <f>'4.1b'!I11-'4.1bWilco50pct'!I11</f>
        <v>3.1099999999999994</v>
      </c>
      <c r="J12" s="18">
        <f>'4.1b'!J11-'4.1bWilco50pct'!J11</f>
        <v>3.2999999999999972</v>
      </c>
      <c r="K12" s="20">
        <f>'4.1b'!K11-'4.1bWilco50pct'!K11</f>
        <v>3.3900000000000006</v>
      </c>
      <c r="L12" s="21">
        <f>('4.1b'!E11-'4.1bWilco50pct'!E11)/'4.1b'!E11</f>
        <v>0</v>
      </c>
      <c r="M12" s="22">
        <f>('4.1b'!F11-'4.1bWilco50pct'!F11)/'4.1b'!F11</f>
        <v>6.2023939064200249E-2</v>
      </c>
      <c r="N12" s="22">
        <f>('4.1b'!G11-'4.1bWilco50pct'!G11)/'4.1b'!G11</f>
        <v>9.0294543698696328E-2</v>
      </c>
      <c r="O12" s="22">
        <f>('4.1b'!H11-'4.1bWilco50pct'!H11)/'4.1b'!H11</f>
        <v>9.3631669535284068E-2</v>
      </c>
      <c r="P12" s="22">
        <f>('4.1b'!I11-'4.1bWilco50pct'!I11)/'4.1b'!I11</f>
        <v>9.1470588235294095E-2</v>
      </c>
      <c r="Q12" s="22">
        <f>('4.1b'!J11-'4.1bWilco50pct'!J11)/'4.1b'!J11</f>
        <v>8.9406664860471344E-2</v>
      </c>
      <c r="R12" s="30">
        <f>('4.1b'!K11-'4.1bWilco50pct'!K11)/'4.1b'!K11</f>
        <v>8.7619539932799195E-2</v>
      </c>
    </row>
    <row r="13" spans="1:18" x14ac:dyDescent="0.35">
      <c r="A13" s="23" t="s">
        <v>21</v>
      </c>
      <c r="B13" t="s">
        <v>22</v>
      </c>
      <c r="C13" t="s">
        <v>15</v>
      </c>
      <c r="D13" t="s">
        <v>14</v>
      </c>
      <c r="E13" s="6">
        <f>'4.1b'!E12-'4.1bWilco50pct'!E12</f>
        <v>2.0000000000003126E-2</v>
      </c>
      <c r="F13">
        <f>'4.1b'!F12-'4.1bWilco50pct'!F12</f>
        <v>1.5300000000000011</v>
      </c>
      <c r="G13">
        <f>'4.1b'!G12-'4.1bWilco50pct'!G12</f>
        <v>1.4199999999999875</v>
      </c>
      <c r="H13">
        <f>'4.1b'!H12-'4.1bWilco50pct'!H12</f>
        <v>1.5300000000000011</v>
      </c>
      <c r="I13">
        <f>'4.1b'!I12-'4.1bWilco50pct'!I12</f>
        <v>1.6200000000000045</v>
      </c>
      <c r="J13">
        <f>'4.1b'!J12-'4.1bWilco50pct'!J12</f>
        <v>1.6500000000000057</v>
      </c>
      <c r="K13" s="7">
        <f>'4.1b'!K12-'4.1bWilco50pct'!K12</f>
        <v>1.6800000000000068</v>
      </c>
      <c r="L13" s="11">
        <f>('4.1b'!E12-'4.1bWilco50pct'!E12)/'4.1b'!E12</f>
        <v>4.0201005025131912E-4</v>
      </c>
      <c r="M13" s="12">
        <f>('4.1b'!F12-'4.1bWilco50pct'!F12)/'4.1b'!F12</f>
        <v>9.3196077237010493E-3</v>
      </c>
      <c r="N13" s="12">
        <f>('4.1b'!G12-'4.1bWilco50pct'!G12)/'4.1b'!G12</f>
        <v>7.5556028519739677E-3</v>
      </c>
      <c r="O13" s="12">
        <f>('4.1b'!H12-'4.1bWilco50pct'!H12)/'4.1b'!H12</f>
        <v>7.8578398644137491E-3</v>
      </c>
      <c r="P13" s="12">
        <f>('4.1b'!I12-'4.1bWilco50pct'!I12)/'4.1b'!I12</f>
        <v>8.1534048014495174E-3</v>
      </c>
      <c r="Q13" s="12">
        <f>('4.1b'!J12-'4.1bWilco50pct'!J12)/'4.1b'!J12</f>
        <v>8.1849298080262194E-3</v>
      </c>
      <c r="R13" s="13">
        <f>('4.1b'!K12-'4.1bWilco50pct'!K12)/'4.1b'!K12</f>
        <v>8.2405454456271482E-3</v>
      </c>
    </row>
    <row r="14" spans="1:18" x14ac:dyDescent="0.35">
      <c r="A14" s="23" t="s">
        <v>21</v>
      </c>
      <c r="B14" t="s">
        <v>22</v>
      </c>
      <c r="C14" t="s">
        <v>16</v>
      </c>
      <c r="D14" t="s">
        <v>14</v>
      </c>
      <c r="E14" s="6">
        <f>'4.1b'!E13-'4.1bWilco50pct'!E13</f>
        <v>0.18999999999999773</v>
      </c>
      <c r="F14">
        <f>'4.1b'!F13-'4.1bWilco50pct'!F13</f>
        <v>4.4100000000000108</v>
      </c>
      <c r="G14">
        <f>'4.1b'!G13-'4.1bWilco50pct'!G13</f>
        <v>2.0300000000000011</v>
      </c>
      <c r="H14">
        <f>'4.1b'!H13-'4.1bWilco50pct'!H13</f>
        <v>1.8499999999999943</v>
      </c>
      <c r="I14">
        <f>'4.1b'!I13-'4.1bWilco50pct'!I13</f>
        <v>1.7800000000000011</v>
      </c>
      <c r="J14">
        <f>'4.1b'!J13-'4.1bWilco50pct'!J13</f>
        <v>1.7699999999999818</v>
      </c>
      <c r="K14" s="7">
        <f>'4.1b'!K13-'4.1bWilco50pct'!K13</f>
        <v>1.7400000000000091</v>
      </c>
      <c r="L14" s="11">
        <f>('4.1b'!E13-'4.1bWilco50pct'!E13)/'4.1b'!E13</f>
        <v>1.1350059737156377E-2</v>
      </c>
      <c r="M14" s="12">
        <f>('4.1b'!F13-'4.1bWilco50pct'!F13)/'4.1b'!F13</f>
        <v>3.6552009946125244E-2</v>
      </c>
      <c r="N14" s="12">
        <f>('4.1b'!G13-'4.1bWilco50pct'!G13)/'4.1b'!G13</f>
        <v>1.4000000000000007E-2</v>
      </c>
      <c r="O14" s="12">
        <f>('4.1b'!H13-'4.1bWilco50pct'!H13)/'4.1b'!H13</f>
        <v>1.2364657131399507E-2</v>
      </c>
      <c r="P14" s="12">
        <f>('4.1b'!I13-'4.1bWilco50pct'!I13)/'4.1b'!I13</f>
        <v>1.168822641013856E-2</v>
      </c>
      <c r="Q14" s="12">
        <f>('4.1b'!J13-'4.1bWilco50pct'!J13)/'4.1b'!J13</f>
        <v>1.1467444120505228E-2</v>
      </c>
      <c r="R14" s="13">
        <f>('4.1b'!K13-'4.1bWilco50pct'!K13)/'4.1b'!K13</f>
        <v>1.1151701595847011E-2</v>
      </c>
    </row>
    <row r="15" spans="1:18" x14ac:dyDescent="0.35">
      <c r="A15" s="23" t="s">
        <v>21</v>
      </c>
      <c r="B15" t="s">
        <v>22</v>
      </c>
      <c r="C15" t="s">
        <v>20</v>
      </c>
      <c r="D15" t="s">
        <v>14</v>
      </c>
      <c r="E15" s="6">
        <f>'4.1b'!E14-'4.1bWilco50pct'!E14</f>
        <v>0</v>
      </c>
      <c r="F15">
        <f>'4.1b'!F14-'4.1bWilco50pct'!F14</f>
        <v>0.2200000000000002</v>
      </c>
      <c r="G15">
        <f>'4.1b'!G14-'4.1bWilco50pct'!G14</f>
        <v>0.73000000000000043</v>
      </c>
      <c r="H15">
        <f>'4.1b'!H14-'4.1bWilco50pct'!H14</f>
        <v>1.0599999999999987</v>
      </c>
      <c r="I15">
        <f>'4.1b'!I14-'4.1bWilco50pct'!I14</f>
        <v>1.2200000000000006</v>
      </c>
      <c r="J15">
        <f>'4.1b'!J14-'4.1bWilco50pct'!J14</f>
        <v>1.2799999999999994</v>
      </c>
      <c r="K15" s="7">
        <f>'4.1b'!K14-'4.1bWilco50pct'!K14</f>
        <v>1.3200000000000003</v>
      </c>
      <c r="L15" s="11">
        <f>('4.1b'!E14-'4.1bWilco50pct'!E14)/'4.1b'!E14</f>
        <v>0</v>
      </c>
      <c r="M15" s="12">
        <f>('4.1b'!F14-'4.1bWilco50pct'!F14)/'4.1b'!F14</f>
        <v>7.0967741935483927E-2</v>
      </c>
      <c r="N15" s="12">
        <f>('4.1b'!G14-'4.1bWilco50pct'!G14)/'4.1b'!G14</f>
        <v>9.443725743855115E-2</v>
      </c>
      <c r="O15" s="12">
        <f>('4.1b'!H14-'4.1bWilco50pct'!H14)/'4.1b'!H14</f>
        <v>9.6101541251133168E-2</v>
      </c>
      <c r="P15" s="12">
        <f>('4.1b'!I14-'4.1bWilco50pct'!I14)/'4.1b'!I14</f>
        <v>9.3846153846153899E-2</v>
      </c>
      <c r="Q15" s="12">
        <f>('4.1b'!J14-'4.1bWilco50pct'!J14)/'4.1b'!J14</f>
        <v>9.0395480225988659E-2</v>
      </c>
      <c r="R15" s="13">
        <f>('4.1b'!K14-'4.1bWilco50pct'!K14)/'4.1b'!K14</f>
        <v>8.8590604026845654E-2</v>
      </c>
    </row>
    <row r="16" spans="1:18" x14ac:dyDescent="0.35">
      <c r="A16" s="23" t="s">
        <v>21</v>
      </c>
      <c r="B16" t="s">
        <v>22</v>
      </c>
      <c r="C16" t="s">
        <v>17</v>
      </c>
      <c r="D16" t="s">
        <v>14</v>
      </c>
      <c r="E16" s="6">
        <f>'4.1b'!E15-'4.1bWilco50pct'!E15</f>
        <v>0.14000000000000057</v>
      </c>
      <c r="F16">
        <f>'4.1b'!F15-'4.1bWilco50pct'!F15</f>
        <v>4.3400000000000034</v>
      </c>
      <c r="G16">
        <f>'4.1b'!G15-'4.1bWilco50pct'!G15</f>
        <v>2.6100000000000136</v>
      </c>
      <c r="H16">
        <f>'4.1b'!H15-'4.1bWilco50pct'!H15</f>
        <v>2.5599999999999739</v>
      </c>
      <c r="I16">
        <f>'4.1b'!I15-'4.1bWilco50pct'!I15</f>
        <v>2.5699999999999932</v>
      </c>
      <c r="J16">
        <f>'4.1b'!J15-'4.1bWilco50pct'!J15</f>
        <v>2.5900000000000034</v>
      </c>
      <c r="K16" s="7">
        <f>'4.1b'!K15-'4.1bWilco50pct'!K15</f>
        <v>2.5900000000000034</v>
      </c>
      <c r="L16" s="11">
        <f>('4.1b'!E15-'4.1bWilco50pct'!E15)/'4.1b'!E15</f>
        <v>4.9910873440285409E-3</v>
      </c>
      <c r="M16" s="12">
        <f>('4.1b'!F15-'4.1bWilco50pct'!F15)/'4.1b'!F15</f>
        <v>3.0630249135436542E-2</v>
      </c>
      <c r="N16" s="12">
        <f>('4.1b'!G15-'4.1bWilco50pct'!G15)/'4.1b'!G15</f>
        <v>1.5238206445586254E-2</v>
      </c>
      <c r="O16" s="12">
        <f>('4.1b'!H15-'4.1bWilco50pct'!H15)/'4.1b'!H15</f>
        <v>1.4390915734442487E-2</v>
      </c>
      <c r="P16" s="12">
        <f>('4.1b'!I15-'4.1bWilco50pct'!I15)/'4.1b'!I15</f>
        <v>1.4151982378854589E-2</v>
      </c>
      <c r="Q16" s="12">
        <f>('4.1b'!J15-'4.1bWilco50pct'!J15)/'4.1b'!J15</f>
        <v>1.405088699614823E-2</v>
      </c>
      <c r="R16" s="13">
        <f>('4.1b'!K15-'4.1bWilco50pct'!K15)/'4.1b'!K15</f>
        <v>1.3888144136414839E-2</v>
      </c>
    </row>
    <row r="17" spans="1:18" x14ac:dyDescent="0.35">
      <c r="A17" s="23" t="s">
        <v>21</v>
      </c>
      <c r="B17" t="s">
        <v>23</v>
      </c>
      <c r="C17" t="s">
        <v>24</v>
      </c>
      <c r="D17" t="s">
        <v>14</v>
      </c>
      <c r="E17" s="6">
        <f>'4.1b'!E16-'4.1bWilco50pct'!E16</f>
        <v>0</v>
      </c>
      <c r="F17">
        <f>'4.1b'!F16-'4.1bWilco50pct'!F16</f>
        <v>0</v>
      </c>
      <c r="G17">
        <f>'4.1b'!G16-'4.1bWilco50pct'!G16</f>
        <v>0</v>
      </c>
      <c r="H17">
        <f>'4.1b'!H16-'4.1bWilco50pct'!H16</f>
        <v>0</v>
      </c>
      <c r="I17">
        <f>'4.1b'!I16-'4.1bWilco50pct'!I16</f>
        <v>0</v>
      </c>
      <c r="J17">
        <f>'4.1b'!J16-'4.1bWilco50pct'!J16</f>
        <v>0</v>
      </c>
      <c r="K17" s="7">
        <f>'4.1b'!K16-'4.1bWilco50pct'!K16</f>
        <v>0</v>
      </c>
      <c r="L17" s="11">
        <f>('4.1b'!E16-'4.1bWilco50pct'!E16)/'4.1b'!E16</f>
        <v>0</v>
      </c>
      <c r="M17" s="12">
        <f>('4.1b'!F16-'4.1bWilco50pct'!F16)/'4.1b'!F16</f>
        <v>0</v>
      </c>
      <c r="N17" s="12">
        <f>('4.1b'!G16-'4.1bWilco50pct'!G16)/'4.1b'!G16</f>
        <v>0</v>
      </c>
      <c r="O17" s="12">
        <f>('4.1b'!H16-'4.1bWilco50pct'!H16)/'4.1b'!H16</f>
        <v>0</v>
      </c>
      <c r="P17" s="12">
        <f>('4.1b'!I16-'4.1bWilco50pct'!I16)/'4.1b'!I16</f>
        <v>0</v>
      </c>
      <c r="Q17" s="12">
        <f>('4.1b'!J16-'4.1bWilco50pct'!J16)/'4.1b'!J16</f>
        <v>0</v>
      </c>
      <c r="R17" s="13">
        <f>('4.1b'!K16-'4.1bWilco50pct'!K16)/'4.1b'!K16</f>
        <v>0</v>
      </c>
    </row>
    <row r="18" spans="1:18" x14ac:dyDescent="0.35">
      <c r="A18" s="23" t="s">
        <v>21</v>
      </c>
      <c r="B18" t="s">
        <v>23</v>
      </c>
      <c r="C18" t="s">
        <v>13</v>
      </c>
      <c r="D18" t="s">
        <v>14</v>
      </c>
      <c r="E18" s="6">
        <f>'4.1b'!E17-'4.1bWilco50pct'!E17</f>
        <v>0</v>
      </c>
      <c r="F18">
        <f>'4.1b'!F17-'4.1bWilco50pct'!F17</f>
        <v>0</v>
      </c>
      <c r="G18">
        <f>'4.1b'!G17-'4.1bWilco50pct'!G17</f>
        <v>0</v>
      </c>
      <c r="H18">
        <f>'4.1b'!H17-'4.1bWilco50pct'!H17</f>
        <v>0</v>
      </c>
      <c r="I18">
        <f>'4.1b'!I17-'4.1bWilco50pct'!I17</f>
        <v>0</v>
      </c>
      <c r="J18">
        <f>'4.1b'!J17-'4.1bWilco50pct'!J17</f>
        <v>0</v>
      </c>
      <c r="K18" s="7">
        <f>'4.1b'!K17-'4.1bWilco50pct'!K17</f>
        <v>0</v>
      </c>
      <c r="L18" s="11">
        <f>('4.1b'!E17-'4.1bWilco50pct'!E17)/'4.1b'!E17</f>
        <v>0</v>
      </c>
      <c r="M18" s="12">
        <f>('4.1b'!F17-'4.1bWilco50pct'!F17)/'4.1b'!F17</f>
        <v>0</v>
      </c>
      <c r="N18" s="12">
        <f>('4.1b'!G17-'4.1bWilco50pct'!G17)/'4.1b'!G17</f>
        <v>0</v>
      </c>
      <c r="O18" s="12">
        <f>('4.1b'!H17-'4.1bWilco50pct'!H17)/'4.1b'!H17</f>
        <v>0</v>
      </c>
      <c r="P18" s="12">
        <f>('4.1b'!I17-'4.1bWilco50pct'!I17)/'4.1b'!I17</f>
        <v>0</v>
      </c>
      <c r="Q18" s="12">
        <f>('4.1b'!J17-'4.1bWilco50pct'!J17)/'4.1b'!J17</f>
        <v>0</v>
      </c>
      <c r="R18" s="13">
        <f>('4.1b'!K17-'4.1bWilco50pct'!K17)/'4.1b'!K17</f>
        <v>0</v>
      </c>
    </row>
    <row r="19" spans="1:18" x14ac:dyDescent="0.35">
      <c r="A19" s="23" t="s">
        <v>21</v>
      </c>
      <c r="B19" t="s">
        <v>23</v>
      </c>
      <c r="C19" t="s">
        <v>15</v>
      </c>
      <c r="D19" t="s">
        <v>14</v>
      </c>
      <c r="E19" s="6">
        <f>'4.1b'!E18-'4.1bWilco50pct'!E18</f>
        <v>0</v>
      </c>
      <c r="F19">
        <f>'4.1b'!F18-'4.1bWilco50pct'!F18</f>
        <v>0</v>
      </c>
      <c r="G19">
        <f>'4.1b'!G18-'4.1bWilco50pct'!G18</f>
        <v>0</v>
      </c>
      <c r="H19">
        <f>'4.1b'!H18-'4.1bWilco50pct'!H18</f>
        <v>0</v>
      </c>
      <c r="I19">
        <f>'4.1b'!I18-'4.1bWilco50pct'!I18</f>
        <v>0</v>
      </c>
      <c r="J19">
        <f>'4.1b'!J18-'4.1bWilco50pct'!J18</f>
        <v>0</v>
      </c>
      <c r="K19" s="7">
        <f>'4.1b'!K18-'4.1bWilco50pct'!K18</f>
        <v>0</v>
      </c>
      <c r="L19" s="11">
        <f>('4.1b'!E18-'4.1bWilco50pct'!E18)/'4.1b'!E18</f>
        <v>0</v>
      </c>
      <c r="M19" s="12">
        <f>('4.1b'!F18-'4.1bWilco50pct'!F18)/'4.1b'!F18</f>
        <v>0</v>
      </c>
      <c r="N19" s="12">
        <f>('4.1b'!G18-'4.1bWilco50pct'!G18)/'4.1b'!G18</f>
        <v>0</v>
      </c>
      <c r="O19" s="12">
        <f>('4.1b'!H18-'4.1bWilco50pct'!H18)/'4.1b'!H18</f>
        <v>0</v>
      </c>
      <c r="P19" s="12">
        <f>('4.1b'!I18-'4.1bWilco50pct'!I18)/'4.1b'!I18</f>
        <v>0</v>
      </c>
      <c r="Q19" s="12">
        <f>('4.1b'!J18-'4.1bWilco50pct'!J18)/'4.1b'!J18</f>
        <v>0</v>
      </c>
      <c r="R19" s="13">
        <f>('4.1b'!K18-'4.1bWilco50pct'!K18)/'4.1b'!K18</f>
        <v>0</v>
      </c>
    </row>
    <row r="20" spans="1:18" x14ac:dyDescent="0.35">
      <c r="A20" s="23" t="s">
        <v>21</v>
      </c>
      <c r="B20" t="s">
        <v>23</v>
      </c>
      <c r="C20" t="s">
        <v>16</v>
      </c>
      <c r="D20" t="s">
        <v>14</v>
      </c>
      <c r="E20" s="6">
        <f>'4.1b'!E19-'4.1bWilco50pct'!E19</f>
        <v>0</v>
      </c>
      <c r="F20">
        <f>'4.1b'!F19-'4.1bWilco50pct'!F19</f>
        <v>9.9999999999999534E-3</v>
      </c>
      <c r="G20">
        <f>'4.1b'!G19-'4.1bWilco50pct'!G19</f>
        <v>0</v>
      </c>
      <c r="H20">
        <f>'4.1b'!H19-'4.1bWilco50pct'!H19</f>
        <v>0</v>
      </c>
      <c r="I20">
        <f>'4.1b'!I19-'4.1bWilco50pct'!I19</f>
        <v>0</v>
      </c>
      <c r="J20">
        <f>'4.1b'!J19-'4.1bWilco50pct'!J19</f>
        <v>0</v>
      </c>
      <c r="K20" s="7">
        <f>'4.1b'!K19-'4.1bWilco50pct'!K19</f>
        <v>0</v>
      </c>
      <c r="L20" s="11">
        <f>('4.1b'!E19-'4.1bWilco50pct'!E19)/'4.1b'!E19</f>
        <v>0</v>
      </c>
      <c r="M20" s="12">
        <f>('4.1b'!F19-'4.1bWilco50pct'!F19)/'4.1b'!F19</f>
        <v>-2.4999999999999883E-2</v>
      </c>
      <c r="N20" s="12">
        <f>('4.1b'!G19-'4.1bWilco50pct'!G19)/'4.1b'!G19</f>
        <v>0</v>
      </c>
      <c r="O20" s="12">
        <f>('4.1b'!H19-'4.1bWilco50pct'!H19)/'4.1b'!H19</f>
        <v>0</v>
      </c>
      <c r="P20" s="12">
        <f>('4.1b'!I19-'4.1bWilco50pct'!I19)/'4.1b'!I19</f>
        <v>0</v>
      </c>
      <c r="Q20" s="12">
        <f>('4.1b'!J19-'4.1bWilco50pct'!J19)/'4.1b'!J19</f>
        <v>0</v>
      </c>
      <c r="R20" s="13">
        <f>('4.1b'!K19-'4.1bWilco50pct'!K19)/'4.1b'!K19</f>
        <v>0</v>
      </c>
    </row>
    <row r="21" spans="1:18" x14ac:dyDescent="0.35">
      <c r="A21" s="23" t="s">
        <v>21</v>
      </c>
      <c r="B21" t="s">
        <v>23</v>
      </c>
      <c r="C21" t="s">
        <v>17</v>
      </c>
      <c r="D21" t="s">
        <v>14</v>
      </c>
      <c r="E21" s="6">
        <f>'4.1b'!E20-'4.1bWilco50pct'!E20</f>
        <v>0</v>
      </c>
      <c r="F21">
        <f>'4.1b'!F20-'4.1bWilco50pct'!F20</f>
        <v>0</v>
      </c>
      <c r="G21">
        <f>'4.1b'!G20-'4.1bWilco50pct'!G20</f>
        <v>0</v>
      </c>
      <c r="H21">
        <f>'4.1b'!H20-'4.1bWilco50pct'!H20</f>
        <v>0</v>
      </c>
      <c r="I21">
        <f>'4.1b'!I20-'4.1bWilco50pct'!I20</f>
        <v>0</v>
      </c>
      <c r="J21">
        <f>'4.1b'!J20-'4.1bWilco50pct'!J20</f>
        <v>1.0000000000000009E-2</v>
      </c>
      <c r="K21" s="7">
        <f>'4.1b'!K20-'4.1bWilco50pct'!K20</f>
        <v>9.9999999999999534E-3</v>
      </c>
      <c r="L21" s="11">
        <f>('4.1b'!E20-'4.1bWilco50pct'!E20)/'4.1b'!E20</f>
        <v>0</v>
      </c>
      <c r="M21" s="12">
        <f>('4.1b'!F20-'4.1bWilco50pct'!F20)/'4.1b'!F20</f>
        <v>0</v>
      </c>
      <c r="N21" s="12">
        <f>('4.1b'!G20-'4.1bWilco50pct'!G20)/'4.1b'!G20</f>
        <v>0</v>
      </c>
      <c r="O21" s="12">
        <f>('4.1b'!H20-'4.1bWilco50pct'!H20)/'4.1b'!H20</f>
        <v>0</v>
      </c>
      <c r="P21" s="12">
        <f>('4.1b'!I20-'4.1bWilco50pct'!I20)/'4.1b'!I20</f>
        <v>0</v>
      </c>
      <c r="Q21" s="12">
        <f>('4.1b'!J20-'4.1bWilco50pct'!J20)/'4.1b'!J20</f>
        <v>3.0303030303030328E-2</v>
      </c>
      <c r="R21" s="13">
        <f>('4.1b'!K20-'4.1bWilco50pct'!K20)/'4.1b'!K20</f>
        <v>2.4390243902438911E-2</v>
      </c>
    </row>
    <row r="22" spans="1:18" x14ac:dyDescent="0.35">
      <c r="A22" s="23" t="s">
        <v>21</v>
      </c>
      <c r="B22" t="s">
        <v>25</v>
      </c>
      <c r="C22" t="s">
        <v>13</v>
      </c>
      <c r="D22" t="s">
        <v>14</v>
      </c>
      <c r="E22" s="6">
        <f>'4.1b'!E21-'4.1bWilco50pct'!E21</f>
        <v>1.0000000000000009E-2</v>
      </c>
      <c r="F22">
        <f>'4.1b'!F21-'4.1bWilco50pct'!F21</f>
        <v>1.2000000000000002</v>
      </c>
      <c r="G22">
        <f>'4.1b'!G21-'4.1bWilco50pct'!G21</f>
        <v>1.83</v>
      </c>
      <c r="H22">
        <f>'4.1b'!H21-'4.1bWilco50pct'!H21</f>
        <v>2.09</v>
      </c>
      <c r="I22">
        <f>'4.1b'!I21-'4.1bWilco50pct'!I21</f>
        <v>2.1900000000000013</v>
      </c>
      <c r="J22">
        <f>'4.1b'!J21-'4.1bWilco50pct'!J21</f>
        <v>2.2100000000000009</v>
      </c>
      <c r="K22" s="7">
        <f>'4.1b'!K21-'4.1bWilco50pct'!K21</f>
        <v>2.2300000000000004</v>
      </c>
      <c r="L22" s="11">
        <f>('4.1b'!E21-'4.1bWilco50pct'!E21)/'4.1b'!E21</f>
        <v>-9.8039215686274595E-3</v>
      </c>
      <c r="M22" s="12">
        <f>('4.1b'!F21-'4.1bWilco50pct'!F21)/'4.1b'!F21</f>
        <v>0.29776674937965264</v>
      </c>
      <c r="N22" s="12">
        <f>('4.1b'!G21-'4.1bWilco50pct'!G21)/'4.1b'!G21</f>
        <v>0.19783783783783784</v>
      </c>
      <c r="O22" s="12">
        <f>('4.1b'!H21-'4.1bWilco50pct'!H21)/'4.1b'!H21</f>
        <v>0.17005695687550854</v>
      </c>
      <c r="P22" s="12">
        <f>('4.1b'!I21-'4.1bWilco50pct'!I21)/'4.1b'!I21</f>
        <v>0.1567644953471726</v>
      </c>
      <c r="Q22" s="12">
        <f>('4.1b'!J21-'4.1bWilco50pct'!J21)/'4.1b'!J21</f>
        <v>0.14822266934942996</v>
      </c>
      <c r="R22" s="13">
        <f>('4.1b'!K21-'4.1bWilco50pct'!K21)/'4.1b'!K21</f>
        <v>0.14396384764364109</v>
      </c>
    </row>
    <row r="23" spans="1:18" x14ac:dyDescent="0.35">
      <c r="A23" s="23" t="s">
        <v>21</v>
      </c>
      <c r="B23" t="s">
        <v>25</v>
      </c>
      <c r="C23" t="s">
        <v>15</v>
      </c>
      <c r="D23" t="s">
        <v>14</v>
      </c>
      <c r="E23" s="6">
        <f>'4.1b'!E22-'4.1bWilco50pct'!E22</f>
        <v>0.26000000000000156</v>
      </c>
      <c r="F23">
        <f>'4.1b'!F22-'4.1bWilco50pct'!F22</f>
        <v>11.139999999999986</v>
      </c>
      <c r="G23">
        <f>'4.1b'!G22-'4.1bWilco50pct'!G22</f>
        <v>4.2599999999999909</v>
      </c>
      <c r="H23">
        <f>'4.1b'!H22-'4.1bWilco50pct'!H22</f>
        <v>3.0999999999999943</v>
      </c>
      <c r="I23">
        <f>'4.1b'!I22-'4.1bWilco50pct'!I22</f>
        <v>2.9199999999999875</v>
      </c>
      <c r="J23">
        <f>'4.1b'!J22-'4.1bWilco50pct'!J22</f>
        <v>2.8599999999999852</v>
      </c>
      <c r="K23" s="7">
        <f>'4.1b'!K22-'4.1bWilco50pct'!K22</f>
        <v>2.8299999999999841</v>
      </c>
      <c r="L23" s="11">
        <f>('4.1b'!E22-'4.1bWilco50pct'!E22)/'4.1b'!E22</f>
        <v>8.4525357607282692E-3</v>
      </c>
      <c r="M23" s="12">
        <f>('4.1b'!F22-'4.1bWilco50pct'!F22)/'4.1b'!F22</f>
        <v>7.0018856065367605E-2</v>
      </c>
      <c r="N23" s="12">
        <f>('4.1b'!G22-'4.1bWilco50pct'!G22)/'4.1b'!G22</f>
        <v>2.3584122238830708E-2</v>
      </c>
      <c r="O23" s="12">
        <f>('4.1b'!H22-'4.1bWilco50pct'!H22)/'4.1b'!H22</f>
        <v>1.6807633918889581E-2</v>
      </c>
      <c r="P23" s="12">
        <f>('4.1b'!I22-'4.1bWilco50pct'!I22)/'4.1b'!I22</f>
        <v>1.5690488984416915E-2</v>
      </c>
      <c r="Q23" s="12">
        <f>('4.1b'!J22-'4.1bWilco50pct'!J22)/'4.1b'!J22</f>
        <v>1.5281042957896908E-2</v>
      </c>
      <c r="R23" s="13">
        <f>('4.1b'!K22-'4.1bWilco50pct'!K22)/'4.1b'!K22</f>
        <v>1.5057997233159435E-2</v>
      </c>
    </row>
    <row r="24" spans="1:18" x14ac:dyDescent="0.35">
      <c r="A24" s="23" t="s">
        <v>21</v>
      </c>
      <c r="B24" t="s">
        <v>25</v>
      </c>
      <c r="C24" t="s">
        <v>16</v>
      </c>
      <c r="D24" t="s">
        <v>14</v>
      </c>
      <c r="E24" s="6">
        <f>'4.1b'!E23-'4.1bWilco50pct'!E23</f>
        <v>0.87000000000000099</v>
      </c>
      <c r="F24">
        <f>'4.1b'!F23-'4.1bWilco50pct'!F23</f>
        <v>25.440000000000026</v>
      </c>
      <c r="G24">
        <f>'4.1b'!G23-'4.1bWilco50pct'!G23</f>
        <v>5.0799999999999841</v>
      </c>
      <c r="H24">
        <f>'4.1b'!H23-'4.1bWilco50pct'!H23</f>
        <v>2.5</v>
      </c>
      <c r="I24">
        <f>'4.1b'!I23-'4.1bWilco50pct'!I23</f>
        <v>1.9799999999999898</v>
      </c>
      <c r="J24">
        <f>'4.1b'!J23-'4.1bWilco50pct'!J23</f>
        <v>1.7800000000000011</v>
      </c>
      <c r="K24" s="7">
        <f>'4.1b'!K23-'4.1bWilco50pct'!K23</f>
        <v>1.6699999999999875</v>
      </c>
      <c r="L24" s="11">
        <f>('4.1b'!E23-'4.1bWilco50pct'!E23)/'4.1b'!E23</f>
        <v>5.2002390914524861E-2</v>
      </c>
      <c r="M24" s="12">
        <f>('4.1b'!F23-'4.1bWilco50pct'!F23)/'4.1b'!F23</f>
        <v>0.1313981715820465</v>
      </c>
      <c r="N24" s="12">
        <f>('4.1b'!G23-'4.1bWilco50pct'!G23)/'4.1b'!G23</f>
        <v>2.2589825684809606E-2</v>
      </c>
      <c r="O24" s="12">
        <f>('4.1b'!H23-'4.1bWilco50pct'!H23)/'4.1b'!H23</f>
        <v>1.0946667834311237E-2</v>
      </c>
      <c r="P24" s="12">
        <f>('4.1b'!I23-'4.1bWilco50pct'!I23)/'4.1b'!I23</f>
        <v>8.6176880222840792E-3</v>
      </c>
      <c r="Q24" s="12">
        <f>('4.1b'!J23-'4.1bWilco50pct'!J23)/'4.1b'!J23</f>
        <v>7.71330762230793E-3</v>
      </c>
      <c r="R24" s="13">
        <f>('4.1b'!K23-'4.1bWilco50pct'!K23)/'4.1b'!K23</f>
        <v>7.2107081174438148E-3</v>
      </c>
    </row>
    <row r="25" spans="1:18" x14ac:dyDescent="0.35">
      <c r="A25" s="23" t="s">
        <v>21</v>
      </c>
      <c r="B25" t="s">
        <v>25</v>
      </c>
      <c r="C25" t="s">
        <v>20</v>
      </c>
      <c r="D25" t="s">
        <v>14</v>
      </c>
      <c r="E25" s="6">
        <f>'4.1b'!E24-'4.1bWilco50pct'!E24</f>
        <v>0</v>
      </c>
      <c r="F25">
        <f>'4.1b'!F24-'4.1bWilco50pct'!F24</f>
        <v>0.39</v>
      </c>
      <c r="G25">
        <f>'4.1b'!G24-'4.1bWilco50pct'!G24</f>
        <v>0.60999999999999988</v>
      </c>
      <c r="H25">
        <f>'4.1b'!H24-'4.1bWilco50pct'!H24</f>
        <v>0.69999999999999973</v>
      </c>
      <c r="I25">
        <f>'4.1b'!I24-'4.1bWilco50pct'!I24</f>
        <v>0.73999999999999977</v>
      </c>
      <c r="J25">
        <f>'4.1b'!J24-'4.1bWilco50pct'!J24</f>
        <v>0.74000000000000021</v>
      </c>
      <c r="K25" s="7">
        <f>'4.1b'!K24-'4.1bWilco50pct'!K24</f>
        <v>0.75</v>
      </c>
      <c r="L25" s="11">
        <f>('4.1b'!E24-'4.1bWilco50pct'!E24)/'4.1b'!E24</f>
        <v>0</v>
      </c>
      <c r="M25" s="12">
        <f>('4.1b'!F24-'4.1bWilco50pct'!F24)/'4.1b'!F24</f>
        <v>0.36792452830188677</v>
      </c>
      <c r="N25" s="12">
        <f>('4.1b'!G24-'4.1bWilco50pct'!G24)/'4.1b'!G24</f>
        <v>0.21708185053380777</v>
      </c>
      <c r="O25" s="12">
        <f>('4.1b'!H24-'4.1bWilco50pct'!H24)/'4.1b'!H24</f>
        <v>0.1822916666666666</v>
      </c>
      <c r="P25" s="12">
        <f>('4.1b'!I24-'4.1bWilco50pct'!I24)/'4.1b'!I24</f>
        <v>0.16742081447963797</v>
      </c>
      <c r="Q25" s="12">
        <f>('4.1b'!J24-'4.1bWilco50pct'!J24)/'4.1b'!J24</f>
        <v>0.15611814345991565</v>
      </c>
      <c r="R25" s="13">
        <f>('4.1b'!K24-'4.1bWilco50pct'!K24)/'4.1b'!K24</f>
        <v>0.15182186234817813</v>
      </c>
    </row>
    <row r="26" spans="1:18" x14ac:dyDescent="0.35">
      <c r="A26" s="23" t="s">
        <v>21</v>
      </c>
      <c r="B26" t="s">
        <v>25</v>
      </c>
      <c r="C26" t="s">
        <v>17</v>
      </c>
      <c r="D26" t="s">
        <v>14</v>
      </c>
      <c r="E26" s="6">
        <f>'4.1b'!E25-'4.1bWilco50pct'!E25</f>
        <v>1.0899999999999999</v>
      </c>
      <c r="F26">
        <f>'4.1b'!F25-'4.1bWilco50pct'!F25</f>
        <v>25.199999999999989</v>
      </c>
      <c r="G26">
        <f>'4.1b'!G25-'4.1bWilco50pct'!G25</f>
        <v>7.2800000000000011</v>
      </c>
      <c r="H26">
        <f>'4.1b'!H25-'4.1bWilco50pct'!H25</f>
        <v>4.8199999999999932</v>
      </c>
      <c r="I26">
        <f>'4.1b'!I25-'4.1bWilco50pct'!I25</f>
        <v>4.1699999999999875</v>
      </c>
      <c r="J26">
        <f>'4.1b'!J25-'4.1bWilco50pct'!J25</f>
        <v>3.8799999999999955</v>
      </c>
      <c r="K26" s="7">
        <f>'4.1b'!K25-'4.1bWilco50pct'!K25</f>
        <v>3.7299999999999898</v>
      </c>
      <c r="L26" s="11">
        <f>('4.1b'!E25-'4.1bWilco50pct'!E25)/'4.1b'!E25</f>
        <v>4.6501706484641629E-2</v>
      </c>
      <c r="M26" s="12">
        <f>('4.1b'!F25-'4.1bWilco50pct'!F25)/'4.1b'!F25</f>
        <v>0.1258238466147393</v>
      </c>
      <c r="N26" s="12">
        <f>('4.1b'!G25-'4.1bWilco50pct'!G25)/'4.1b'!G25</f>
        <v>3.1775129850290254E-2</v>
      </c>
      <c r="O26" s="12">
        <f>('4.1b'!H25-'4.1bWilco50pct'!H25)/'4.1b'!H25</f>
        <v>2.067782067782065E-2</v>
      </c>
      <c r="P26" s="12">
        <f>('4.1b'!I25-'4.1bWilco50pct'!I25)/'4.1b'!I25</f>
        <v>1.7767362590541062E-2</v>
      </c>
      <c r="Q26" s="12">
        <f>('4.1b'!J25-'4.1bWilco50pct'!J25)/'4.1b'!J25</f>
        <v>1.6458810554000149E-2</v>
      </c>
      <c r="R26" s="13">
        <f>('4.1b'!K25-'4.1bWilco50pct'!K25)/'4.1b'!K25</f>
        <v>1.576966980932647E-2</v>
      </c>
    </row>
    <row r="27" spans="1:18" x14ac:dyDescent="0.35">
      <c r="A27" s="23" t="s">
        <v>21</v>
      </c>
      <c r="B27" t="s">
        <v>26</v>
      </c>
      <c r="C27" t="s">
        <v>24</v>
      </c>
      <c r="D27" t="s">
        <v>14</v>
      </c>
      <c r="E27" s="6">
        <f>'4.1b'!E26-'4.1bWilco50pct'!E26</f>
        <v>0</v>
      </c>
      <c r="F27">
        <f>'4.1b'!F26-'4.1bWilco50pct'!F26</f>
        <v>0</v>
      </c>
      <c r="G27">
        <f>'4.1b'!G26-'4.1bWilco50pct'!G26</f>
        <v>0</v>
      </c>
      <c r="H27">
        <f>'4.1b'!H26-'4.1bWilco50pct'!H26</f>
        <v>0</v>
      </c>
      <c r="I27">
        <f>'4.1b'!I26-'4.1bWilco50pct'!I26</f>
        <v>0</v>
      </c>
      <c r="J27">
        <f>'4.1b'!J26-'4.1bWilco50pct'!J26</f>
        <v>0</v>
      </c>
      <c r="K27" s="7">
        <f>'4.1b'!K26-'4.1bWilco50pct'!K26</f>
        <v>0</v>
      </c>
      <c r="L27" s="11">
        <f>('4.1b'!E26-'4.1bWilco50pct'!E26)/'4.1b'!E26</f>
        <v>0</v>
      </c>
      <c r="M27" s="12">
        <f>('4.1b'!F26-'4.1bWilco50pct'!F26)/'4.1b'!F26</f>
        <v>0</v>
      </c>
      <c r="N27" s="12">
        <f>('4.1b'!G26-'4.1bWilco50pct'!G26)/'4.1b'!G26</f>
        <v>0</v>
      </c>
      <c r="O27" s="12">
        <f>('4.1b'!H26-'4.1bWilco50pct'!H26)/'4.1b'!H26</f>
        <v>0</v>
      </c>
      <c r="P27" s="12">
        <f>('4.1b'!I26-'4.1bWilco50pct'!I26)/'4.1b'!I26</f>
        <v>0</v>
      </c>
      <c r="Q27" s="12">
        <f>('4.1b'!J26-'4.1bWilco50pct'!J26)/'4.1b'!J26</f>
        <v>0</v>
      </c>
      <c r="R27" s="13">
        <f>('4.1b'!K26-'4.1bWilco50pct'!K26)/'4.1b'!K26</f>
        <v>0</v>
      </c>
    </row>
    <row r="28" spans="1:18" x14ac:dyDescent="0.35">
      <c r="A28" s="23" t="s">
        <v>21</v>
      </c>
      <c r="B28" t="s">
        <v>26</v>
      </c>
      <c r="C28" t="s">
        <v>13</v>
      </c>
      <c r="D28" t="s">
        <v>14</v>
      </c>
      <c r="E28" s="6">
        <f>'4.1b'!E27-'4.1bWilco50pct'!E27</f>
        <v>0</v>
      </c>
      <c r="F28">
        <f>'4.1b'!F27-'4.1bWilco50pct'!F27</f>
        <v>0</v>
      </c>
      <c r="G28">
        <f>'4.1b'!G27-'4.1bWilco50pct'!G27</f>
        <v>0</v>
      </c>
      <c r="H28">
        <f>'4.1b'!H27-'4.1bWilco50pct'!H27</f>
        <v>0</v>
      </c>
      <c r="I28">
        <f>'4.1b'!I27-'4.1bWilco50pct'!I27</f>
        <v>0</v>
      </c>
      <c r="J28">
        <f>'4.1b'!J27-'4.1bWilco50pct'!J27</f>
        <v>0</v>
      </c>
      <c r="K28" s="7">
        <f>'4.1b'!K27-'4.1bWilco50pct'!K27</f>
        <v>0</v>
      </c>
      <c r="L28" s="11">
        <f>('4.1b'!E27-'4.1bWilco50pct'!E27)/'4.1b'!E27</f>
        <v>0</v>
      </c>
      <c r="M28" s="12">
        <f>('4.1b'!F27-'4.1bWilco50pct'!F27)/'4.1b'!F27</f>
        <v>0</v>
      </c>
      <c r="N28" s="12">
        <f>('4.1b'!G27-'4.1bWilco50pct'!G27)/'4.1b'!G27</f>
        <v>0</v>
      </c>
      <c r="O28" s="12">
        <f>('4.1b'!H27-'4.1bWilco50pct'!H27)/'4.1b'!H27</f>
        <v>0</v>
      </c>
      <c r="P28" s="12">
        <f>('4.1b'!I27-'4.1bWilco50pct'!I27)/'4.1b'!I27</f>
        <v>0</v>
      </c>
      <c r="Q28" s="12">
        <f>('4.1b'!J27-'4.1bWilco50pct'!J27)/'4.1b'!J27</f>
        <v>0</v>
      </c>
      <c r="R28" s="13">
        <f>('4.1b'!K27-'4.1bWilco50pct'!K27)/'4.1b'!K27</f>
        <v>0</v>
      </c>
    </row>
    <row r="29" spans="1:18" x14ac:dyDescent="0.35">
      <c r="A29" s="23" t="s">
        <v>21</v>
      </c>
      <c r="B29" t="s">
        <v>26</v>
      </c>
      <c r="C29" t="s">
        <v>15</v>
      </c>
      <c r="D29" t="s">
        <v>14</v>
      </c>
      <c r="E29" s="6">
        <f>'4.1b'!E28-'4.1bWilco50pct'!E28</f>
        <v>0</v>
      </c>
      <c r="F29">
        <f>'4.1b'!F28-'4.1bWilco50pct'!F28</f>
        <v>1.9999999999999574E-2</v>
      </c>
      <c r="G29">
        <f>'4.1b'!G28-'4.1bWilco50pct'!G28</f>
        <v>1.0000000000001563E-2</v>
      </c>
      <c r="H29">
        <f>'4.1b'!H28-'4.1bWilco50pct'!H28</f>
        <v>0</v>
      </c>
      <c r="I29">
        <f>'4.1b'!I28-'4.1bWilco50pct'!I28</f>
        <v>1.0000000000001563E-2</v>
      </c>
      <c r="J29">
        <f>'4.1b'!J28-'4.1bWilco50pct'!J28</f>
        <v>9.9999999999980105E-3</v>
      </c>
      <c r="K29" s="7">
        <f>'4.1b'!K28-'4.1bWilco50pct'!K28</f>
        <v>1.0000000000001563E-2</v>
      </c>
      <c r="L29" s="11">
        <f>('4.1b'!E28-'4.1bWilco50pct'!E28)/'4.1b'!E28</f>
        <v>0</v>
      </c>
      <c r="M29" s="12">
        <f>('4.1b'!F28-'4.1bWilco50pct'!F28)/'4.1b'!F28</f>
        <v>1.3315579227696122E-3</v>
      </c>
      <c r="N29" s="12">
        <f>('4.1b'!G28-'4.1bWilco50pct'!G28)/'4.1b'!G28</f>
        <v>6.1766522544790382E-4</v>
      </c>
      <c r="O29" s="12">
        <f>('4.1b'!H28-'4.1bWilco50pct'!H28)/'4.1b'!H28</f>
        <v>0</v>
      </c>
      <c r="P29" s="12">
        <f>('4.1b'!I28-'4.1bWilco50pct'!I28)/'4.1b'!I28</f>
        <v>5.711022272987757E-4</v>
      </c>
      <c r="Q29" s="12">
        <f>('4.1b'!J28-'4.1bWilco50pct'!J28)/'4.1b'!J28</f>
        <v>5.5586436909383057E-4</v>
      </c>
      <c r="R29" s="13">
        <f>('4.1b'!K28-'4.1bWilco50pct'!K28)/'4.1b'!K28</f>
        <v>5.4318305268884106E-4</v>
      </c>
    </row>
    <row r="30" spans="1:18" x14ac:dyDescent="0.35">
      <c r="A30" s="23" t="s">
        <v>21</v>
      </c>
      <c r="B30" t="s">
        <v>26</v>
      </c>
      <c r="C30" t="s">
        <v>16</v>
      </c>
      <c r="D30" t="s">
        <v>14</v>
      </c>
      <c r="E30" s="6">
        <f>'4.1b'!E29-'4.1bWilco50pct'!E29</f>
        <v>9.9999999999997868E-3</v>
      </c>
      <c r="F30">
        <f>'4.1b'!F29-'4.1bWilco50pct'!F29</f>
        <v>0.14000000000000057</v>
      </c>
      <c r="G30">
        <f>'4.1b'!G29-'4.1bWilco50pct'!G29</f>
        <v>4.00000000000027E-2</v>
      </c>
      <c r="H30">
        <f>'4.1b'!H29-'4.1bWilco50pct'!H29</f>
        <v>1.9999999999999574E-2</v>
      </c>
      <c r="I30">
        <f>'4.1b'!I29-'4.1bWilco50pct'!I29</f>
        <v>1.0000000000001563E-2</v>
      </c>
      <c r="J30">
        <f>'4.1b'!J29-'4.1bWilco50pct'!J29</f>
        <v>1.9999999999999574E-2</v>
      </c>
      <c r="K30" s="7">
        <f>'4.1b'!K29-'4.1bWilco50pct'!K29</f>
        <v>1.0000000000001563E-2</v>
      </c>
      <c r="L30" s="11">
        <f>('4.1b'!E29-'4.1bWilco50pct'!E29)/'4.1b'!E29</f>
        <v>1.4792899408283709E-3</v>
      </c>
      <c r="M30" s="12">
        <f>('4.1b'!F29-'4.1bWilco50pct'!F29)/'4.1b'!F29</f>
        <v>7.4034902168165296E-3</v>
      </c>
      <c r="N30" s="12">
        <f>('4.1b'!G29-'4.1bWilco50pct'!G29)/'4.1b'!G29</f>
        <v>1.9120458891014674E-3</v>
      </c>
      <c r="O30" s="12">
        <f>('4.1b'!H29-'4.1bWilco50pct'!H29)/'4.1b'!H29</f>
        <v>9.2678405931416008E-4</v>
      </c>
      <c r="P30" s="12">
        <f>('4.1b'!I29-'4.1bWilco50pct'!I29)/'4.1b'!I29</f>
        <v>4.5310376076128513E-4</v>
      </c>
      <c r="Q30" s="12">
        <f>('4.1b'!J29-'4.1bWilco50pct'!J29)/'4.1b'!J29</f>
        <v>8.8928412627832705E-4</v>
      </c>
      <c r="R30" s="13">
        <f>('4.1b'!K29-'4.1bWilco50pct'!K29)/'4.1b'!K29</f>
        <v>4.3782837127852731E-4</v>
      </c>
    </row>
    <row r="31" spans="1:18" x14ac:dyDescent="0.35">
      <c r="A31" s="23" t="s">
        <v>21</v>
      </c>
      <c r="B31" t="s">
        <v>26</v>
      </c>
      <c r="C31" t="s">
        <v>20</v>
      </c>
      <c r="D31" t="s">
        <v>14</v>
      </c>
      <c r="E31" s="6">
        <f>'4.1b'!E30-'4.1bWilco50pct'!E30</f>
        <v>0</v>
      </c>
      <c r="F31">
        <f>'4.1b'!F30-'4.1bWilco50pct'!F30</f>
        <v>0</v>
      </c>
      <c r="G31">
        <f>'4.1b'!G30-'4.1bWilco50pct'!G30</f>
        <v>0</v>
      </c>
      <c r="H31">
        <f>'4.1b'!H30-'4.1bWilco50pct'!H30</f>
        <v>0</v>
      </c>
      <c r="I31">
        <f>'4.1b'!I30-'4.1bWilco50pct'!I30</f>
        <v>0</v>
      </c>
      <c r="J31">
        <f>'4.1b'!J30-'4.1bWilco50pct'!J30</f>
        <v>0</v>
      </c>
      <c r="K31" s="7">
        <f>'4.1b'!K30-'4.1bWilco50pct'!K30</f>
        <v>0</v>
      </c>
      <c r="L31" s="11">
        <f>('4.1b'!E30-'4.1bWilco50pct'!E30)/'4.1b'!E30</f>
        <v>0</v>
      </c>
      <c r="M31" s="12">
        <f>('4.1b'!F30-'4.1bWilco50pct'!F30)/'4.1b'!F30</f>
        <v>0</v>
      </c>
      <c r="N31" s="12">
        <f>('4.1b'!G30-'4.1bWilco50pct'!G30)/'4.1b'!G30</f>
        <v>0</v>
      </c>
      <c r="O31" s="12">
        <f>('4.1b'!H30-'4.1bWilco50pct'!H30)/'4.1b'!H30</f>
        <v>0</v>
      </c>
      <c r="P31" s="12">
        <f>('4.1b'!I30-'4.1bWilco50pct'!I30)/'4.1b'!I30</f>
        <v>0</v>
      </c>
      <c r="Q31" s="12">
        <f>('4.1b'!J30-'4.1bWilco50pct'!J30)/'4.1b'!J30</f>
        <v>0</v>
      </c>
      <c r="R31" s="13">
        <f>('4.1b'!K30-'4.1bWilco50pct'!K30)/'4.1b'!K30</f>
        <v>0</v>
      </c>
    </row>
    <row r="32" spans="1:18" x14ac:dyDescent="0.35">
      <c r="A32" s="23" t="s">
        <v>21</v>
      </c>
      <c r="B32" t="s">
        <v>26</v>
      </c>
      <c r="C32" t="s">
        <v>17</v>
      </c>
      <c r="D32" t="s">
        <v>14</v>
      </c>
      <c r="E32" s="6">
        <f>'4.1b'!E31-'4.1bWilco50pct'!E31</f>
        <v>0</v>
      </c>
      <c r="F32">
        <f>'4.1b'!F31-'4.1bWilco50pct'!F31</f>
        <v>8.9999999999999858E-2</v>
      </c>
      <c r="G32">
        <f>'4.1b'!G31-'4.1bWilco50pct'!G31</f>
        <v>1.9999999999999574E-2</v>
      </c>
      <c r="H32">
        <f>'4.1b'!H31-'4.1bWilco50pct'!H31</f>
        <v>1.9999999999999574E-2</v>
      </c>
      <c r="I32">
        <f>'4.1b'!I31-'4.1bWilco50pct'!I31</f>
        <v>9.9999999999980105E-3</v>
      </c>
      <c r="J32">
        <f>'4.1b'!J31-'4.1bWilco50pct'!J31</f>
        <v>1.0000000000001563E-2</v>
      </c>
      <c r="K32" s="7">
        <f>'4.1b'!K31-'4.1bWilco50pct'!K31</f>
        <v>9.9999999999980105E-3</v>
      </c>
      <c r="L32" s="11">
        <f>('4.1b'!E31-'4.1bWilco50pct'!E31)/'4.1b'!E31</f>
        <v>0</v>
      </c>
      <c r="M32" s="12">
        <f>('4.1b'!F31-'4.1bWilco50pct'!F31)/'4.1b'!F31</f>
        <v>6.3069376313945246E-3</v>
      </c>
      <c r="N32" s="12">
        <f>('4.1b'!G31-'4.1bWilco50pct'!G31)/'4.1b'!G31</f>
        <v>1.2554927809164829E-3</v>
      </c>
      <c r="O32" s="12">
        <f>('4.1b'!H31-'4.1bWilco50pct'!H31)/'4.1b'!H31</f>
        <v>1.2012012012011758E-3</v>
      </c>
      <c r="P32" s="12">
        <f>('4.1b'!I31-'4.1bWilco50pct'!I31)/'4.1b'!I31</f>
        <v>5.8139534883709361E-4</v>
      </c>
      <c r="Q32" s="12">
        <f>('4.1b'!J31-'4.1bWilco50pct'!J31)/'4.1b'!J31</f>
        <v>5.6625141562862758E-4</v>
      </c>
      <c r="R32" s="13">
        <f>('4.1b'!K31-'4.1bWilco50pct'!K31)/'4.1b'!K31</f>
        <v>5.5370985603532736E-4</v>
      </c>
    </row>
    <row r="33" spans="1:18" x14ac:dyDescent="0.35">
      <c r="A33" s="24" t="s">
        <v>21</v>
      </c>
      <c r="B33" s="25" t="s">
        <v>26</v>
      </c>
      <c r="C33" s="25" t="s">
        <v>27</v>
      </c>
      <c r="D33" s="25" t="s">
        <v>14</v>
      </c>
      <c r="E33" s="26">
        <f>'4.1b'!E32-'4.1bWilco50pct'!E32</f>
        <v>0</v>
      </c>
      <c r="F33" s="25">
        <f>'4.1b'!F32-'4.1bWilco50pct'!F32</f>
        <v>9.9999999999997868E-3</v>
      </c>
      <c r="G33" s="25">
        <f>'4.1b'!G32-'4.1bWilco50pct'!G32</f>
        <v>0</v>
      </c>
      <c r="H33" s="25">
        <f>'4.1b'!H32-'4.1bWilco50pct'!H32</f>
        <v>0</v>
      </c>
      <c r="I33" s="25">
        <f>'4.1b'!I32-'4.1bWilco50pct'!I32</f>
        <v>0</v>
      </c>
      <c r="J33" s="25">
        <f>'4.1b'!J32-'4.1bWilco50pct'!J32</f>
        <v>9.9999999999997868E-3</v>
      </c>
      <c r="K33" s="27">
        <f>'4.1b'!K32-'4.1bWilco50pct'!K32</f>
        <v>9.9999999999997868E-3</v>
      </c>
      <c r="L33" s="28">
        <f>('4.1b'!E32-'4.1bWilco50pct'!E32)/'4.1b'!E32</f>
        <v>0</v>
      </c>
      <c r="M33" s="29">
        <f>('4.1b'!F32-'4.1bWilco50pct'!F32)/'4.1b'!F32</f>
        <v>3.9840637450198361E-3</v>
      </c>
      <c r="N33" s="29">
        <f>('4.1b'!G32-'4.1bWilco50pct'!G32)/'4.1b'!G32</f>
        <v>0</v>
      </c>
      <c r="O33" s="29">
        <f>('4.1b'!H32-'4.1bWilco50pct'!H32)/'4.1b'!H32</f>
        <v>0</v>
      </c>
      <c r="P33" s="29">
        <f>('4.1b'!I32-'4.1bWilco50pct'!I32)/'4.1b'!I32</f>
        <v>0</v>
      </c>
      <c r="Q33" s="29">
        <f>('4.1b'!J32-'4.1bWilco50pct'!J32)/'4.1b'!J32</f>
        <v>2.5252525252524713E-3</v>
      </c>
      <c r="R33" s="31">
        <f>('4.1b'!K32-'4.1bWilco50pct'!K32)/'4.1b'!K32</f>
        <v>2.38095238095233E-3</v>
      </c>
    </row>
    <row r="34" spans="1:18" x14ac:dyDescent="0.35">
      <c r="A34" s="17" t="s">
        <v>28</v>
      </c>
      <c r="B34" s="18" t="s">
        <v>29</v>
      </c>
      <c r="C34" s="18" t="s">
        <v>24</v>
      </c>
      <c r="D34" s="18" t="s">
        <v>14</v>
      </c>
      <c r="E34" s="19">
        <f>'4.1b'!E33-'4.1bWilco50pct'!E33</f>
        <v>0</v>
      </c>
      <c r="F34" s="18">
        <f>'4.1b'!F33-'4.1bWilco50pct'!F33</f>
        <v>7.9999999999984084E-2</v>
      </c>
      <c r="G34" s="18">
        <f>'4.1b'!G33-'4.1bWilco50pct'!G33</f>
        <v>0.41000000000002501</v>
      </c>
      <c r="H34" s="18">
        <f>'4.1b'!H33-'4.1bWilco50pct'!H33</f>
        <v>0.79000000000002046</v>
      </c>
      <c r="I34" s="18">
        <f>'4.1b'!I33-'4.1bWilco50pct'!I33</f>
        <v>1.1100000000000136</v>
      </c>
      <c r="J34" s="18">
        <f>'4.1b'!J33-'4.1bWilco50pct'!J33</f>
        <v>1.3500000000000227</v>
      </c>
      <c r="K34" s="20">
        <f>'4.1b'!K33-'4.1bWilco50pct'!K33</f>
        <v>1.5400000000000773</v>
      </c>
      <c r="L34" s="21">
        <f>('4.1b'!E33-'4.1bWilco50pct'!E33)/'4.1b'!E33</f>
        <v>0</v>
      </c>
      <c r="M34" s="22">
        <f>('4.1b'!F33-'4.1bWilco50pct'!F33)/'4.1b'!F33</f>
        <v>2.6192580951440292E-4</v>
      </c>
      <c r="N34" s="22">
        <f>('4.1b'!G33-'4.1bWilco50pct'!G33)/'4.1b'!G33</f>
        <v>1.071727310748706E-3</v>
      </c>
      <c r="O34" s="22">
        <f>('4.1b'!H33-'4.1bWilco50pct'!H33)/'4.1b'!H33</f>
        <v>1.8042296624492314E-3</v>
      </c>
      <c r="P34" s="22">
        <f>('4.1b'!I33-'4.1bWilco50pct'!I33)/'4.1b'!I33</f>
        <v>2.3116812795468556E-3</v>
      </c>
      <c r="Q34" s="22">
        <f>('4.1b'!J33-'4.1bWilco50pct'!J33)/'4.1b'!J33</f>
        <v>2.6278395265996197E-3</v>
      </c>
      <c r="R34" s="30">
        <f>('4.1b'!K33-'4.1bWilco50pct'!K33)/'4.1b'!K33</f>
        <v>2.8461595327864218E-3</v>
      </c>
    </row>
    <row r="35" spans="1:18" x14ac:dyDescent="0.35">
      <c r="A35" s="23" t="s">
        <v>28</v>
      </c>
      <c r="B35" t="s">
        <v>29</v>
      </c>
      <c r="C35" t="s">
        <v>13</v>
      </c>
      <c r="D35" t="s">
        <v>14</v>
      </c>
      <c r="E35" s="6">
        <f>'4.1b'!E34-'4.1bWilco50pct'!E34</f>
        <v>0</v>
      </c>
      <c r="F35">
        <f>'4.1b'!F34-'4.1bWilco50pct'!F34</f>
        <v>1.0000000000005116E-2</v>
      </c>
      <c r="G35">
        <f>'4.1b'!G34-'4.1bWilco50pct'!G34</f>
        <v>0.19999999999998863</v>
      </c>
      <c r="H35">
        <f>'4.1b'!H34-'4.1bWilco50pct'!H34</f>
        <v>0.62999999999999545</v>
      </c>
      <c r="I35">
        <f>'4.1b'!I34-'4.1bWilco50pct'!I34</f>
        <v>1.1399999999999864</v>
      </c>
      <c r="J35">
        <f>'4.1b'!J34-'4.1bWilco50pct'!J34</f>
        <v>1.6299999999999955</v>
      </c>
      <c r="K35" s="7">
        <f>'4.1b'!K34-'4.1bWilco50pct'!K34</f>
        <v>2.0199999999999818</v>
      </c>
      <c r="L35" s="11">
        <f>('4.1b'!E34-'4.1bWilco50pct'!E34)/'4.1b'!E34</f>
        <v>0</v>
      </c>
      <c r="M35" s="12">
        <f>('4.1b'!F34-'4.1bWilco50pct'!F34)/'4.1b'!F34</f>
        <v>9.3327111525946013E-5</v>
      </c>
      <c r="N35" s="12">
        <f>('4.1b'!G34-'4.1bWilco50pct'!G34)/'4.1b'!G34</f>
        <v>9.6627693496950738E-4</v>
      </c>
      <c r="O35" s="12">
        <f>('4.1b'!H34-'4.1bWilco50pct'!H34)/'4.1b'!H34</f>
        <v>2.1579776666438154E-3</v>
      </c>
      <c r="P35" s="12">
        <f>('4.1b'!I34-'4.1bWilco50pct'!I34)/'4.1b'!I34</f>
        <v>3.1463899315521816E-3</v>
      </c>
      <c r="Q35" s="12">
        <f>('4.1b'!J34-'4.1bWilco50pct'!J34)/'4.1b'!J34</f>
        <v>3.8813220306695771E-3</v>
      </c>
      <c r="R35" s="13">
        <f>('4.1b'!K34-'4.1bWilco50pct'!K34)/'4.1b'!K34</f>
        <v>4.3224274067574986E-3</v>
      </c>
    </row>
    <row r="36" spans="1:18" x14ac:dyDescent="0.35">
      <c r="A36" s="23" t="s">
        <v>28</v>
      </c>
      <c r="B36" t="s">
        <v>29</v>
      </c>
      <c r="C36" t="s">
        <v>20</v>
      </c>
      <c r="D36" t="s">
        <v>14</v>
      </c>
      <c r="E36" s="6">
        <f>'4.1b'!E35-'4.1bWilco50pct'!E35</f>
        <v>0</v>
      </c>
      <c r="F36">
        <f>'4.1b'!F35-'4.1bWilco50pct'!F35</f>
        <v>4.0000000000006253E-2</v>
      </c>
      <c r="G36">
        <f>'4.1b'!G35-'4.1bWilco50pct'!G35</f>
        <v>0.34000000000000341</v>
      </c>
      <c r="H36">
        <f>'4.1b'!H35-'4.1bWilco50pct'!H35</f>
        <v>0.87000000000000455</v>
      </c>
      <c r="I36">
        <f>'4.1b'!I35-'4.1bWilco50pct'!I35</f>
        <v>1.3900000000000432</v>
      </c>
      <c r="J36">
        <f>'4.1b'!J35-'4.1bWilco50pct'!J35</f>
        <v>1.7799999999999727</v>
      </c>
      <c r="K36" s="7">
        <f>'4.1b'!K35-'4.1bWilco50pct'!K35</f>
        <v>2.0799999999999841</v>
      </c>
      <c r="L36" s="11">
        <f>('4.1b'!E35-'4.1bWilco50pct'!E35)/'4.1b'!E35</f>
        <v>0</v>
      </c>
      <c r="M36" s="12">
        <f>('4.1b'!F35-'4.1bWilco50pct'!F35)/'4.1b'!F35</f>
        <v>3.3184005309446033E-4</v>
      </c>
      <c r="N36" s="12">
        <f>('4.1b'!G35-'4.1bWilco50pct'!G35)/'4.1b'!G35</f>
        <v>1.737441872349141E-3</v>
      </c>
      <c r="O36" s="12">
        <f>('4.1b'!H35-'4.1bWilco50pct'!H35)/'4.1b'!H35</f>
        <v>3.4795824501060056E-3</v>
      </c>
      <c r="P36" s="12">
        <f>('4.1b'!I35-'4.1bWilco50pct'!I35)/'4.1b'!I35</f>
        <v>4.7987295449839224E-3</v>
      </c>
      <c r="Q36" s="12">
        <f>('4.1b'!J35-'4.1bWilco50pct'!J35)/'4.1b'!J35</f>
        <v>5.5853650883302668E-3</v>
      </c>
      <c r="R36" s="13">
        <f>('4.1b'!K35-'4.1bWilco50pct'!K35)/'4.1b'!K35</f>
        <v>6.1106377978201011E-3</v>
      </c>
    </row>
    <row r="37" spans="1:18" x14ac:dyDescent="0.35">
      <c r="A37" s="23" t="s">
        <v>28</v>
      </c>
      <c r="B37" t="s">
        <v>29</v>
      </c>
      <c r="C37" t="s">
        <v>27</v>
      </c>
      <c r="D37" t="s">
        <v>14</v>
      </c>
      <c r="E37" s="6">
        <f>'4.1b'!E36-'4.1bWilco50pct'!E36</f>
        <v>0</v>
      </c>
      <c r="F37">
        <f>'4.1b'!F36-'4.1bWilco50pct'!F36</f>
        <v>0.25999999999999091</v>
      </c>
      <c r="G37">
        <f>'4.1b'!G36-'4.1bWilco50pct'!G36</f>
        <v>1.1700000000000159</v>
      </c>
      <c r="H37">
        <f>'4.1b'!H36-'4.1bWilco50pct'!H36</f>
        <v>2.0399999999999636</v>
      </c>
      <c r="I37">
        <f>'4.1b'!I36-'4.1bWilco50pct'!I36</f>
        <v>2.6899999999999977</v>
      </c>
      <c r="J37">
        <f>'4.1b'!J36-'4.1bWilco50pct'!J36</f>
        <v>3.1399999999999864</v>
      </c>
      <c r="K37" s="7">
        <f>'4.1b'!K36-'4.1bWilco50pct'!K36</f>
        <v>3.4300000000000068</v>
      </c>
      <c r="L37" s="11">
        <f>('4.1b'!E36-'4.1bWilco50pct'!E36)/'4.1b'!E36</f>
        <v>0</v>
      </c>
      <c r="M37" s="12">
        <f>('4.1b'!F36-'4.1bWilco50pct'!F36)/'4.1b'!F36</f>
        <v>9.9574891808046763E-4</v>
      </c>
      <c r="N37" s="12">
        <f>('4.1b'!G36-'4.1bWilco50pct'!G36)/'4.1b'!G36</f>
        <v>3.5762318131801439E-3</v>
      </c>
      <c r="O37" s="12">
        <f>('4.1b'!H36-'4.1bWilco50pct'!H36)/'4.1b'!H36</f>
        <v>5.4605315988114347E-3</v>
      </c>
      <c r="P37" s="12">
        <f>('4.1b'!I36-'4.1bWilco50pct'!I36)/'4.1b'!I36</f>
        <v>6.6282278730534147E-3</v>
      </c>
      <c r="Q37" s="12">
        <f>('4.1b'!J36-'4.1bWilco50pct'!J36)/'4.1b'!J36</f>
        <v>7.3082741766553857E-3</v>
      </c>
      <c r="R37" s="13">
        <f>('4.1b'!K36-'4.1bWilco50pct'!K36)/'4.1b'!K36</f>
        <v>7.6577883949900801E-3</v>
      </c>
    </row>
    <row r="38" spans="1:18" x14ac:dyDescent="0.35">
      <c r="A38" s="23" t="s">
        <v>28</v>
      </c>
      <c r="B38" t="s">
        <v>29</v>
      </c>
      <c r="C38" t="s">
        <v>30</v>
      </c>
      <c r="D38" t="s">
        <v>14</v>
      </c>
      <c r="E38" s="6">
        <f>'4.1b'!E37-'4.1bWilco50pct'!E37</f>
        <v>0</v>
      </c>
      <c r="F38">
        <f>'4.1b'!F37-'4.1bWilco50pct'!F37</f>
        <v>0</v>
      </c>
      <c r="G38">
        <f>'4.1b'!G37-'4.1bWilco50pct'!G37</f>
        <v>2.0000000000010232E-2</v>
      </c>
      <c r="H38">
        <f>'4.1b'!H37-'4.1bWilco50pct'!H37</f>
        <v>5.9999999999973852E-2</v>
      </c>
      <c r="I38">
        <f>'4.1b'!I37-'4.1bWilco50pct'!I37</f>
        <v>0.13999999999998636</v>
      </c>
      <c r="J38">
        <f>'4.1b'!J37-'4.1bWilco50pct'!J37</f>
        <v>0.21999999999997044</v>
      </c>
      <c r="K38" s="7">
        <f>'4.1b'!K37-'4.1bWilco50pct'!K37</f>
        <v>0.29000000000002046</v>
      </c>
      <c r="L38" s="11">
        <f>('4.1b'!E37-'4.1bWilco50pct'!E37)/'4.1b'!E37</f>
        <v>0</v>
      </c>
      <c r="M38" s="12">
        <f>('4.1b'!F37-'4.1bWilco50pct'!F37)/'4.1b'!F37</f>
        <v>0</v>
      </c>
      <c r="N38" s="12">
        <f>('4.1b'!G37-'4.1bWilco50pct'!G37)/'4.1b'!G37</f>
        <v>9.9690958030157663E-5</v>
      </c>
      <c r="O38" s="12">
        <f>('4.1b'!H37-'4.1bWilco50pct'!H37)/'4.1b'!H37</f>
        <v>2.5704738240071054E-4</v>
      </c>
      <c r="P38" s="12">
        <f>('4.1b'!I37-'4.1bWilco50pct'!I37)/'4.1b'!I37</f>
        <v>5.5471907441154752E-4</v>
      </c>
      <c r="Q38" s="12">
        <f>('4.1b'!J37-'4.1bWilco50pct'!J37)/'4.1b'!J37</f>
        <v>8.311609807698456E-4</v>
      </c>
      <c r="R38" s="13">
        <f>('4.1b'!K37-'4.1bWilco50pct'!K37)/'4.1b'!K37</f>
        <v>1.0621154409611061E-3</v>
      </c>
    </row>
    <row r="39" spans="1:18" x14ac:dyDescent="0.35">
      <c r="A39" s="23" t="s">
        <v>28</v>
      </c>
      <c r="B39" t="s">
        <v>31</v>
      </c>
      <c r="C39" t="s">
        <v>24</v>
      </c>
      <c r="D39" t="s">
        <v>14</v>
      </c>
      <c r="E39" s="6">
        <f>'4.1b'!E38-'4.1bWilco50pct'!E38</f>
        <v>0</v>
      </c>
      <c r="F39">
        <f>'4.1b'!F38-'4.1bWilco50pct'!F38</f>
        <v>9.9999999999909051E-3</v>
      </c>
      <c r="G39">
        <f>'4.1b'!G38-'4.1bWilco50pct'!G38</f>
        <v>3.0000000000001137E-2</v>
      </c>
      <c r="H39">
        <f>'4.1b'!H38-'4.1bWilco50pct'!H38</f>
        <v>5.0000000000011369E-2</v>
      </c>
      <c r="I39">
        <f>'4.1b'!I38-'4.1bWilco50pct'!I38</f>
        <v>9.0000000000003411E-2</v>
      </c>
      <c r="J39">
        <f>'4.1b'!J38-'4.1bWilco50pct'!J38</f>
        <v>0.10000000000000853</v>
      </c>
      <c r="K39" s="7">
        <f>'4.1b'!K38-'4.1bWilco50pct'!K38</f>
        <v>9.9999999999994316E-2</v>
      </c>
      <c r="L39" s="11">
        <f>('4.1b'!E38-'4.1bWilco50pct'!E38)/'4.1b'!E38</f>
        <v>0</v>
      </c>
      <c r="M39" s="12">
        <f>('4.1b'!F38-'4.1bWilco50pct'!F38)/'4.1b'!F38</f>
        <v>1.3111315064889085E-4</v>
      </c>
      <c r="N39" s="12">
        <f>('4.1b'!G38-'4.1bWilco50pct'!G38)/'4.1b'!G38</f>
        <v>3.3749578130274651E-4</v>
      </c>
      <c r="O39" s="12">
        <f>('4.1b'!H38-'4.1bWilco50pct'!H38)/'4.1b'!H38</f>
        <v>5.0869874860119408E-4</v>
      </c>
      <c r="P39" s="12">
        <f>('4.1b'!I38-'4.1bWilco50pct'!I38)/'4.1b'!I38</f>
        <v>8.472182999153102E-4</v>
      </c>
      <c r="Q39" s="12">
        <f>('4.1b'!J38-'4.1bWilco50pct'!J38)/'4.1b'!J38</f>
        <v>8.844861135680924E-4</v>
      </c>
      <c r="R39" s="13">
        <f>('4.1b'!K38-'4.1bWilco50pct'!K38)/'4.1b'!K38</f>
        <v>8.3963056255242918E-4</v>
      </c>
    </row>
    <row r="40" spans="1:18" x14ac:dyDescent="0.35">
      <c r="A40" s="23" t="s">
        <v>28</v>
      </c>
      <c r="B40" t="s">
        <v>31</v>
      </c>
      <c r="C40" t="s">
        <v>30</v>
      </c>
      <c r="D40" t="s">
        <v>14</v>
      </c>
      <c r="E40" s="6">
        <f>'4.1b'!E39-'4.1bWilco50pct'!E39</f>
        <v>0</v>
      </c>
      <c r="F40">
        <f>'4.1b'!F39-'4.1bWilco50pct'!F39</f>
        <v>0</v>
      </c>
      <c r="G40">
        <f>'4.1b'!G39-'4.1bWilco50pct'!G39</f>
        <v>0</v>
      </c>
      <c r="H40">
        <f>'4.1b'!H39-'4.1bWilco50pct'!H39</f>
        <v>0</v>
      </c>
      <c r="I40">
        <f>'4.1b'!I39-'4.1bWilco50pct'!I39</f>
        <v>0</v>
      </c>
      <c r="J40">
        <f>'4.1b'!J39-'4.1bWilco50pct'!J39</f>
        <v>0</v>
      </c>
      <c r="K40" s="7">
        <f>'4.1b'!K39-'4.1bWilco50pct'!K39</f>
        <v>0</v>
      </c>
      <c r="L40" s="11">
        <f>('4.1b'!E39-'4.1bWilco50pct'!E39)/'4.1b'!E39</f>
        <v>0</v>
      </c>
      <c r="M40" s="12">
        <f>('4.1b'!F39-'4.1bWilco50pct'!F39)/'4.1b'!F39</f>
        <v>0</v>
      </c>
      <c r="N40" s="12">
        <f>('4.1b'!G39-'4.1bWilco50pct'!G39)/'4.1b'!G39</f>
        <v>0</v>
      </c>
      <c r="O40" s="12">
        <f>('4.1b'!H39-'4.1bWilco50pct'!H39)/'4.1b'!H39</f>
        <v>0</v>
      </c>
      <c r="P40" s="12">
        <f>('4.1b'!I39-'4.1bWilco50pct'!I39)/'4.1b'!I39</f>
        <v>0</v>
      </c>
      <c r="Q40" s="12">
        <f>('4.1b'!J39-'4.1bWilco50pct'!J39)/'4.1b'!J39</f>
        <v>0</v>
      </c>
      <c r="R40" s="13">
        <f>('4.1b'!K39-'4.1bWilco50pct'!K39)/'4.1b'!K39</f>
        <v>0</v>
      </c>
    </row>
    <row r="41" spans="1:18" x14ac:dyDescent="0.35">
      <c r="A41" s="23" t="s">
        <v>28</v>
      </c>
      <c r="B41" t="s">
        <v>32</v>
      </c>
      <c r="C41" t="s">
        <v>24</v>
      </c>
      <c r="D41" t="s">
        <v>14</v>
      </c>
      <c r="E41" s="6">
        <f>'4.1b'!E40-'4.1bWilco50pct'!E40</f>
        <v>0</v>
      </c>
      <c r="F41">
        <f>'4.1b'!F40-'4.1bWilco50pct'!F40</f>
        <v>3.0000000000001137E-2</v>
      </c>
      <c r="G41">
        <f>'4.1b'!G40-'4.1bWilco50pct'!G40</f>
        <v>0.14000000000001478</v>
      </c>
      <c r="H41">
        <f>'4.1b'!H40-'4.1bWilco50pct'!H40</f>
        <v>0.23999999999998067</v>
      </c>
      <c r="I41">
        <f>'4.1b'!I40-'4.1bWilco50pct'!I40</f>
        <v>0.3200000000000216</v>
      </c>
      <c r="J41">
        <f>'4.1b'!J40-'4.1bWilco50pct'!J40</f>
        <v>0.36999999999997613</v>
      </c>
      <c r="K41" s="7">
        <f>'4.1b'!K40-'4.1bWilco50pct'!K40</f>
        <v>0.41999999999998749</v>
      </c>
      <c r="L41" s="11">
        <f>('4.1b'!E40-'4.1bWilco50pct'!E40)/'4.1b'!E40</f>
        <v>0</v>
      </c>
      <c r="M41" s="12">
        <f>('4.1b'!F40-'4.1bWilco50pct'!F40)/'4.1b'!F40</f>
        <v>1.8348623853211706E-4</v>
      </c>
      <c r="N41" s="12">
        <f>('4.1b'!G40-'4.1bWilco50pct'!G40)/'4.1b'!G40</f>
        <v>7.368808884678919E-4</v>
      </c>
      <c r="O41" s="12">
        <f>('4.1b'!H40-'4.1bWilco50pct'!H40)/'4.1b'!H40</f>
        <v>1.151355241064911E-3</v>
      </c>
      <c r="P41" s="12">
        <f>('4.1b'!I40-'4.1bWilco50pct'!I40)/'4.1b'!I40</f>
        <v>1.4368461227606375E-3</v>
      </c>
      <c r="Q41" s="12">
        <f>('4.1b'!J40-'4.1bWilco50pct'!J40)/'4.1b'!J40</f>
        <v>1.5779597407027301E-3</v>
      </c>
      <c r="R41" s="13">
        <f>('4.1b'!K40-'4.1bWilco50pct'!K40)/'4.1b'!K40</f>
        <v>1.7166680291015592E-3</v>
      </c>
    </row>
    <row r="42" spans="1:18" x14ac:dyDescent="0.35">
      <c r="A42" s="23" t="s">
        <v>28</v>
      </c>
      <c r="B42" t="s">
        <v>32</v>
      </c>
      <c r="C42" t="s">
        <v>13</v>
      </c>
      <c r="D42" t="s">
        <v>14</v>
      </c>
      <c r="E42" s="6">
        <f>'4.1b'!E41-'4.1bWilco50pct'!E41</f>
        <v>0</v>
      </c>
      <c r="F42">
        <f>'4.1b'!F41-'4.1bWilco50pct'!F41</f>
        <v>9.9999999999909051E-3</v>
      </c>
      <c r="G42">
        <f>'4.1b'!G41-'4.1bWilco50pct'!G41</f>
        <v>0.12999999999999545</v>
      </c>
      <c r="H42">
        <f>'4.1b'!H41-'4.1bWilco50pct'!H41</f>
        <v>0.40000000000000568</v>
      </c>
      <c r="I42">
        <f>'4.1b'!I41-'4.1bWilco50pct'!I41</f>
        <v>0.69999999999998863</v>
      </c>
      <c r="J42">
        <f>'4.1b'!J41-'4.1bWilco50pct'!J41</f>
        <v>0.98000000000001819</v>
      </c>
      <c r="K42" s="7">
        <f>'4.1b'!K41-'4.1bWilco50pct'!K41</f>
        <v>1.25</v>
      </c>
      <c r="L42" s="11">
        <f>('4.1b'!E41-'4.1bWilco50pct'!E41)/'4.1b'!E41</f>
        <v>0</v>
      </c>
      <c r="M42" s="12">
        <f>('4.1b'!F41-'4.1bWilco50pct'!F41)/'4.1b'!F41</f>
        <v>1.0996261271157802E-4</v>
      </c>
      <c r="N42" s="12">
        <f>('4.1b'!G41-'4.1bWilco50pct'!G41)/'4.1b'!G41</f>
        <v>8.1642906487468107E-4</v>
      </c>
      <c r="O42" s="12">
        <f>('4.1b'!H41-'4.1bWilco50pct'!H41)/'4.1b'!H41</f>
        <v>1.8534822297391488E-3</v>
      </c>
      <c r="P42" s="12">
        <f>('4.1b'!I41-'4.1bWilco50pct'!I41)/'4.1b'!I41</f>
        <v>2.6689034619490192E-3</v>
      </c>
      <c r="Q42" s="12">
        <f>('4.1b'!J41-'4.1bWilco50pct'!J41)/'4.1b'!J41</f>
        <v>3.2601463739188891E-3</v>
      </c>
      <c r="R42" s="13">
        <f>('4.1b'!K41-'4.1bWilco50pct'!K41)/'4.1b'!K41</f>
        <v>3.7427390861728247E-3</v>
      </c>
    </row>
    <row r="43" spans="1:18" x14ac:dyDescent="0.35">
      <c r="A43" s="23" t="s">
        <v>28</v>
      </c>
      <c r="B43" t="s">
        <v>32</v>
      </c>
      <c r="C43" t="s">
        <v>20</v>
      </c>
      <c r="D43" t="s">
        <v>14</v>
      </c>
      <c r="E43" s="6">
        <f>'4.1b'!E42-'4.1bWilco50pct'!E42</f>
        <v>0</v>
      </c>
      <c r="F43">
        <f>'4.1b'!F42-'4.1bWilco50pct'!F42</f>
        <v>0</v>
      </c>
      <c r="G43">
        <f>'4.1b'!G42-'4.1bWilco50pct'!G42</f>
        <v>9.0000000000003411E-2</v>
      </c>
      <c r="H43">
        <f>'4.1b'!H42-'4.1bWilco50pct'!H42</f>
        <v>0.26999999999998181</v>
      </c>
      <c r="I43">
        <f>'4.1b'!I42-'4.1bWilco50pct'!I42</f>
        <v>0.46000000000003638</v>
      </c>
      <c r="J43">
        <f>'4.1b'!J42-'4.1bWilco50pct'!J42</f>
        <v>0.58999999999997499</v>
      </c>
      <c r="K43" s="7">
        <f>'4.1b'!K42-'4.1bWilco50pct'!K42</f>
        <v>0.67999999999994998</v>
      </c>
      <c r="L43" s="11">
        <f>('4.1b'!E42-'4.1bWilco50pct'!E42)/'4.1b'!E42</f>
        <v>0</v>
      </c>
      <c r="M43" s="12">
        <f>('4.1b'!F42-'4.1bWilco50pct'!F42)/'4.1b'!F42</f>
        <v>0</v>
      </c>
      <c r="N43" s="12">
        <f>('4.1b'!G42-'4.1bWilco50pct'!G42)/'4.1b'!G42</f>
        <v>4.0735041187654303E-4</v>
      </c>
      <c r="O43" s="12">
        <f>('4.1b'!H42-'4.1bWilco50pct'!H42)/'4.1b'!H42</f>
        <v>1.0465116279069063E-3</v>
      </c>
      <c r="P43" s="12">
        <f>('4.1b'!I42-'4.1bWilco50pct'!I42)/'4.1b'!I42</f>
        <v>1.6245232377455727E-3</v>
      </c>
      <c r="Q43" s="12">
        <f>('4.1b'!J42-'4.1bWilco50pct'!J42)/'4.1b'!J42</f>
        <v>1.9641787069710867E-3</v>
      </c>
      <c r="R43" s="13">
        <f>('4.1b'!K42-'4.1bWilco50pct'!K42)/'4.1b'!K42</f>
        <v>2.1732182806006714E-3</v>
      </c>
    </row>
    <row r="44" spans="1:18" x14ac:dyDescent="0.35">
      <c r="A44" s="23" t="s">
        <v>28</v>
      </c>
      <c r="B44" t="s">
        <v>32</v>
      </c>
      <c r="C44" t="s">
        <v>27</v>
      </c>
      <c r="D44" t="s">
        <v>14</v>
      </c>
      <c r="E44" s="6">
        <f>'4.1b'!E43-'4.1bWilco50pct'!E43</f>
        <v>0</v>
      </c>
      <c r="F44">
        <f>'4.1b'!F43-'4.1bWilco50pct'!F43</f>
        <v>0.23000000000001819</v>
      </c>
      <c r="G44">
        <f>'4.1b'!G43-'4.1bWilco50pct'!G43</f>
        <v>0.84000000000003183</v>
      </c>
      <c r="H44">
        <f>'4.1b'!H43-'4.1bWilco50pct'!H43</f>
        <v>1.3199999999999932</v>
      </c>
      <c r="I44">
        <f>'4.1b'!I43-'4.1bWilco50pct'!I43</f>
        <v>1.660000000000025</v>
      </c>
      <c r="J44">
        <f>'4.1b'!J43-'4.1bWilco50pct'!J43</f>
        <v>1.8799999999999955</v>
      </c>
      <c r="K44" s="7">
        <f>'4.1b'!K43-'4.1bWilco50pct'!K43</f>
        <v>2</v>
      </c>
      <c r="L44" s="11">
        <f>('4.1b'!E43-'4.1bWilco50pct'!E43)/'4.1b'!E43</f>
        <v>0</v>
      </c>
      <c r="M44" s="12">
        <f>('4.1b'!F43-'4.1bWilco50pct'!F43)/'4.1b'!F43</f>
        <v>6.7565582679715097E-4</v>
      </c>
      <c r="N44" s="12">
        <f>('4.1b'!G43-'4.1bWilco50pct'!G43)/'4.1b'!G43</f>
        <v>2.1822149481724776E-3</v>
      </c>
      <c r="O44" s="12">
        <f>('4.1b'!H43-'4.1bWilco50pct'!H43)/'4.1b'!H43</f>
        <v>3.1960485218275421E-3</v>
      </c>
      <c r="P44" s="12">
        <f>('4.1b'!I43-'4.1bWilco50pct'!I43)/'4.1b'!I43</f>
        <v>3.8532067500754975E-3</v>
      </c>
      <c r="Q44" s="12">
        <f>('4.1b'!J43-'4.1bWilco50pct'!J43)/'4.1b'!J43</f>
        <v>4.2347111161166696E-3</v>
      </c>
      <c r="R44" s="13">
        <f>('4.1b'!K43-'4.1bWilco50pct'!K43)/'4.1b'!K43</f>
        <v>4.4010210368805565E-3</v>
      </c>
    </row>
    <row r="45" spans="1:18" x14ac:dyDescent="0.35">
      <c r="A45" s="24" t="s">
        <v>28</v>
      </c>
      <c r="B45" s="25" t="s">
        <v>32</v>
      </c>
      <c r="C45" s="25" t="s">
        <v>30</v>
      </c>
      <c r="D45" s="25" t="s">
        <v>14</v>
      </c>
      <c r="E45" s="26">
        <f>'4.1b'!E44-'4.1bWilco50pct'!E44</f>
        <v>0</v>
      </c>
      <c r="F45" s="25">
        <f>'4.1b'!F44-'4.1bWilco50pct'!F44</f>
        <v>0</v>
      </c>
      <c r="G45" s="25">
        <f>'4.1b'!G44-'4.1bWilco50pct'!G44</f>
        <v>0</v>
      </c>
      <c r="H45" s="25">
        <f>'4.1b'!H44-'4.1bWilco50pct'!H44</f>
        <v>0</v>
      </c>
      <c r="I45" s="25">
        <f>'4.1b'!I44-'4.1bWilco50pct'!I44</f>
        <v>1.0000000000001563E-2</v>
      </c>
      <c r="J45" s="25">
        <f>'4.1b'!J44-'4.1bWilco50pct'!J44</f>
        <v>1.9999999999999574E-2</v>
      </c>
      <c r="K45" s="27">
        <f>'4.1b'!K44-'4.1bWilco50pct'!K44</f>
        <v>9.9999999999997868E-3</v>
      </c>
      <c r="L45" s="28">
        <f>('4.1b'!E44-'4.1bWilco50pct'!E44)/'4.1b'!E44</f>
        <v>0</v>
      </c>
      <c r="M45" s="29">
        <f>('4.1b'!F44-'4.1bWilco50pct'!F44)/'4.1b'!F44</f>
        <v>0</v>
      </c>
      <c r="N45" s="29">
        <f>('4.1b'!G44-'4.1bWilco50pct'!G44)/'4.1b'!G44</f>
        <v>0</v>
      </c>
      <c r="O45" s="29">
        <f>('4.1b'!H44-'4.1bWilco50pct'!H44)/'4.1b'!H44</f>
        <v>0</v>
      </c>
      <c r="P45" s="29">
        <f>('4.1b'!I44-'4.1bWilco50pct'!I44)/'4.1b'!I44</f>
        <v>1.2300123001231934E-3</v>
      </c>
      <c r="Q45" s="29">
        <f>('4.1b'!J44-'4.1bWilco50pct'!J44)/'4.1b'!J44</f>
        <v>2.2573363431150763E-3</v>
      </c>
      <c r="R45" s="31">
        <f>('4.1b'!K44-'4.1bWilco50pct'!K44)/'4.1b'!K44</f>
        <v>1.0672358591248439E-3</v>
      </c>
    </row>
    <row r="46" spans="1:18" x14ac:dyDescent="0.35">
      <c r="A46" s="17" t="s">
        <v>33</v>
      </c>
      <c r="B46" s="18" t="s">
        <v>34</v>
      </c>
      <c r="C46" s="18" t="s">
        <v>24</v>
      </c>
      <c r="D46" s="18" t="s">
        <v>14</v>
      </c>
      <c r="E46" s="19">
        <f>'4.1b'!E45-'4.1bWilco50pct'!E45</f>
        <v>0</v>
      </c>
      <c r="F46" s="18">
        <f>'4.1b'!F45-'4.1bWilco50pct'!F45</f>
        <v>9.9999999999909051E-3</v>
      </c>
      <c r="G46" s="18">
        <f>'4.1b'!G45-'4.1bWilco50pct'!G45</f>
        <v>3.0000000000001137E-2</v>
      </c>
      <c r="H46" s="18">
        <f>'4.1b'!H45-'4.1bWilco50pct'!H45</f>
        <v>6.0000000000002274E-2</v>
      </c>
      <c r="I46" s="18">
        <f>'4.1b'!I45-'4.1bWilco50pct'!I45</f>
        <v>6.9999999999993179E-2</v>
      </c>
      <c r="J46" s="18">
        <f>'4.1b'!J45-'4.1bWilco50pct'!J45</f>
        <v>8.0000000000012506E-2</v>
      </c>
      <c r="K46" s="20">
        <f>'4.1b'!K45-'4.1bWilco50pct'!K45</f>
        <v>8.99999999999892E-2</v>
      </c>
      <c r="L46" s="21">
        <f>('4.1b'!E45-'4.1bWilco50pct'!E45)/'4.1b'!E45</f>
        <v>0</v>
      </c>
      <c r="M46" s="22">
        <f>('4.1b'!F45-'4.1bWilco50pct'!F45)/'4.1b'!F45</f>
        <v>1.5192950470967648E-4</v>
      </c>
      <c r="N46" s="22">
        <f>('4.1b'!G45-'4.1bWilco50pct'!G45)/'4.1b'!G45</f>
        <v>3.7151702786379116E-4</v>
      </c>
      <c r="O46" s="22">
        <f>('4.1b'!H45-'4.1bWilco50pct'!H45)/'4.1b'!H45</f>
        <v>6.8352699931649886E-4</v>
      </c>
      <c r="P46" s="22">
        <f>('4.1b'!I45-'4.1bWilco50pct'!I45)/'4.1b'!I45</f>
        <v>7.6653526062191396E-4</v>
      </c>
      <c r="Q46" s="22">
        <f>('4.1b'!J45-'4.1bWilco50pct'!J45)/'4.1b'!J45</f>
        <v>8.5197018104379656E-4</v>
      </c>
      <c r="R46" s="30">
        <f>('4.1b'!K45-'4.1bWilco50pct'!K45)/'4.1b'!K45</f>
        <v>9.3652445369395631E-4</v>
      </c>
    </row>
    <row r="47" spans="1:18" x14ac:dyDescent="0.35">
      <c r="A47" s="23" t="s">
        <v>33</v>
      </c>
      <c r="B47" t="s">
        <v>34</v>
      </c>
      <c r="C47" t="s">
        <v>13</v>
      </c>
      <c r="D47" t="s">
        <v>14</v>
      </c>
      <c r="E47" s="6">
        <f>'4.1b'!E46-'4.1bWilco50pct'!E46</f>
        <v>0</v>
      </c>
      <c r="F47">
        <f>'4.1b'!F46-'4.1bWilco50pct'!F46</f>
        <v>8.9999999999999858E-2</v>
      </c>
      <c r="G47">
        <f>'4.1b'!G46-'4.1bWilco50pct'!G46</f>
        <v>0.56000000000000227</v>
      </c>
      <c r="H47">
        <f>'4.1b'!H46-'4.1bWilco50pct'!H46</f>
        <v>1.0599999999999881</v>
      </c>
      <c r="I47">
        <f>'4.1b'!I46-'4.1bWilco50pct'!I46</f>
        <v>1.3799999999999955</v>
      </c>
      <c r="J47">
        <f>'4.1b'!J46-'4.1bWilco50pct'!J46</f>
        <v>1.5700000000000074</v>
      </c>
      <c r="K47" s="7">
        <f>'4.1b'!K46-'4.1bWilco50pct'!K46</f>
        <v>2.3700000000000045</v>
      </c>
      <c r="L47" s="11">
        <f>('4.1b'!E46-'4.1bWilco50pct'!E46)/'4.1b'!E46</f>
        <v>0</v>
      </c>
      <c r="M47" s="12">
        <f>('4.1b'!F46-'4.1bWilco50pct'!F46)/'4.1b'!F46</f>
        <v>3.6231884057970959E-3</v>
      </c>
      <c r="N47" s="12">
        <f>('4.1b'!G46-'4.1bWilco50pct'!G46)/'4.1b'!G46</f>
        <v>8.8888888888889253E-3</v>
      </c>
      <c r="O47" s="12">
        <f>('4.1b'!H46-'4.1bWilco50pct'!H46)/'4.1b'!H46</f>
        <v>1.2513280604414923E-2</v>
      </c>
      <c r="P47" s="12">
        <f>('4.1b'!I46-'4.1bWilco50pct'!I46)/'4.1b'!I46</f>
        <v>1.3862380713209397E-2</v>
      </c>
      <c r="Q47" s="12">
        <f>('4.1b'!J46-'4.1bWilco50pct'!J46)/'4.1b'!J46</f>
        <v>1.4221014492753689E-2</v>
      </c>
      <c r="R47" s="13">
        <f>('4.1b'!K46-'4.1bWilco50pct'!K46)/'4.1b'!K46</f>
        <v>1.7908417711954092E-2</v>
      </c>
    </row>
    <row r="48" spans="1:18" x14ac:dyDescent="0.35">
      <c r="A48" s="23" t="s">
        <v>33</v>
      </c>
      <c r="B48" t="s">
        <v>34</v>
      </c>
      <c r="C48" t="s">
        <v>20</v>
      </c>
      <c r="D48" t="s">
        <v>14</v>
      </c>
      <c r="E48" s="6">
        <f>'4.1b'!E47-'4.1bWilco50pct'!E47</f>
        <v>0</v>
      </c>
      <c r="F48">
        <f>'4.1b'!F47-'4.1bWilco50pct'!F47</f>
        <v>4.9999999999997158E-2</v>
      </c>
      <c r="G48">
        <f>'4.1b'!G47-'4.1bWilco50pct'!G47</f>
        <v>0.29000000000000625</v>
      </c>
      <c r="H48">
        <f>'4.1b'!H47-'4.1bWilco50pct'!H47</f>
        <v>0.53000000000000114</v>
      </c>
      <c r="I48">
        <f>'4.1b'!I47-'4.1bWilco50pct'!I47</f>
        <v>0.67999999999999261</v>
      </c>
      <c r="J48">
        <f>'4.1b'!J47-'4.1bWilco50pct'!J47</f>
        <v>0.73000000000000398</v>
      </c>
      <c r="K48" s="7">
        <f>'4.1b'!K47-'4.1bWilco50pct'!K47</f>
        <v>0.67000000000000171</v>
      </c>
      <c r="L48" s="11">
        <f>('4.1b'!E47-'4.1bWilco50pct'!E47)/'4.1b'!E47</f>
        <v>0</v>
      </c>
      <c r="M48" s="12">
        <f>('4.1b'!F47-'4.1bWilco50pct'!F47)/'4.1b'!F47</f>
        <v>8.7382034253752458E-4</v>
      </c>
      <c r="N48" s="12">
        <f>('4.1b'!G47-'4.1bWilco50pct'!G47)/'4.1b'!G47</f>
        <v>3.2279608192342635E-3</v>
      </c>
      <c r="O48" s="12">
        <f>('4.1b'!H47-'4.1bWilco50pct'!H47)/'4.1b'!H47</f>
        <v>5.1207729468599143E-3</v>
      </c>
      <c r="P48" s="12">
        <f>('4.1b'!I47-'4.1bWilco50pct'!I47)/'4.1b'!I47</f>
        <v>5.9549873018652473E-3</v>
      </c>
      <c r="Q48" s="12">
        <f>('4.1b'!J47-'4.1bWilco50pct'!J47)/'4.1b'!J47</f>
        <v>5.9752803470574118E-3</v>
      </c>
      <c r="R48" s="13">
        <f>('4.1b'!K47-'4.1bWilco50pct'!K47)/'4.1b'!K47</f>
        <v>5.243387071529204E-3</v>
      </c>
    </row>
    <row r="49" spans="1:18" x14ac:dyDescent="0.35">
      <c r="A49" s="23" t="s">
        <v>33</v>
      </c>
      <c r="B49" t="s">
        <v>34</v>
      </c>
      <c r="C49" t="s">
        <v>27</v>
      </c>
      <c r="D49" t="s">
        <v>14</v>
      </c>
      <c r="E49" s="6">
        <f>'4.1b'!E48-'4.1bWilco50pct'!E48</f>
        <v>0</v>
      </c>
      <c r="F49">
        <f>'4.1b'!F48-'4.1bWilco50pct'!F48</f>
        <v>0.32999999999999829</v>
      </c>
      <c r="G49">
        <f>'4.1b'!G48-'4.1bWilco50pct'!G48</f>
        <v>0.81000000000000227</v>
      </c>
      <c r="H49">
        <f>'4.1b'!H48-'4.1bWilco50pct'!H48</f>
        <v>1.0999999999999943</v>
      </c>
      <c r="I49">
        <f>'4.1b'!I48-'4.1bWilco50pct'!I48</f>
        <v>1.3000000000000114</v>
      </c>
      <c r="J49">
        <f>'4.1b'!J48-'4.1bWilco50pct'!J48</f>
        <v>1.4499999999999886</v>
      </c>
      <c r="K49" s="7">
        <f>'4.1b'!K48-'4.1bWilco50pct'!K48</f>
        <v>1.4500000000000171</v>
      </c>
      <c r="L49" s="11">
        <f>('4.1b'!E48-'4.1bWilco50pct'!E48)/'4.1b'!E48</f>
        <v>0</v>
      </c>
      <c r="M49" s="12">
        <f>('4.1b'!F48-'4.1bWilco50pct'!F48)/'4.1b'!F48</f>
        <v>3.1930333817126108E-3</v>
      </c>
      <c r="N49" s="12">
        <f>('4.1b'!G48-'4.1bWilco50pct'!G48)/'4.1b'!G48</f>
        <v>5.8395213034388455E-3</v>
      </c>
      <c r="O49" s="12">
        <f>('4.1b'!H48-'4.1bWilco50pct'!H48)/'4.1b'!H48</f>
        <v>7.0001272750413292E-3</v>
      </c>
      <c r="P49" s="12">
        <f>('4.1b'!I48-'4.1bWilco50pct'!I48)/'4.1b'!I48</f>
        <v>7.7975047984645595E-3</v>
      </c>
      <c r="Q49" s="12">
        <f>('4.1b'!J48-'4.1bWilco50pct'!J48)/'4.1b'!J48</f>
        <v>8.3419629501782812E-3</v>
      </c>
      <c r="R49" s="13">
        <f>('4.1b'!K48-'4.1bWilco50pct'!K48)/'4.1b'!K48</f>
        <v>8.0672081896073049E-3</v>
      </c>
    </row>
    <row r="50" spans="1:18" x14ac:dyDescent="0.35">
      <c r="A50" s="24" t="s">
        <v>33</v>
      </c>
      <c r="B50" s="25" t="s">
        <v>34</v>
      </c>
      <c r="C50" s="25" t="s">
        <v>30</v>
      </c>
      <c r="D50" s="25" t="s">
        <v>14</v>
      </c>
      <c r="E50" s="26">
        <f>'4.1b'!E49-'4.1bWilco50pct'!E49</f>
        <v>0</v>
      </c>
      <c r="F50" s="25">
        <f>'4.1b'!F49-'4.1bWilco50pct'!F49</f>
        <v>0</v>
      </c>
      <c r="G50" s="25">
        <f>'4.1b'!G49-'4.1bWilco50pct'!G49</f>
        <v>0</v>
      </c>
      <c r="H50" s="25">
        <f>'4.1b'!H49-'4.1bWilco50pct'!H49</f>
        <v>0</v>
      </c>
      <c r="I50" s="25">
        <f>'4.1b'!I49-'4.1bWilco50pct'!I49</f>
        <v>9.9999999999997868E-3</v>
      </c>
      <c r="J50" s="25">
        <f>'4.1b'!J49-'4.1bWilco50pct'!J49</f>
        <v>0</v>
      </c>
      <c r="K50" s="27">
        <f>'4.1b'!K49-'4.1bWilco50pct'!K49</f>
        <v>0</v>
      </c>
      <c r="L50" s="28">
        <f>('4.1b'!E49-'4.1bWilco50pct'!E49)/'4.1b'!E49</f>
        <v>0</v>
      </c>
      <c r="M50" s="29">
        <f>('4.1b'!F49-'4.1bWilco50pct'!F49)/'4.1b'!F49</f>
        <v>0</v>
      </c>
      <c r="N50" s="29">
        <f>('4.1b'!G49-'4.1bWilco50pct'!G49)/'4.1b'!G49</f>
        <v>0</v>
      </c>
      <c r="O50" s="29">
        <f>('4.1b'!H49-'4.1bWilco50pct'!H49)/'4.1b'!H49</f>
        <v>0</v>
      </c>
      <c r="P50" s="29">
        <f>('4.1b'!I49-'4.1bWilco50pct'!I49)/'4.1b'!I49</f>
        <v>3.5211267605633053E-3</v>
      </c>
      <c r="Q50" s="29">
        <f>('4.1b'!J49-'4.1bWilco50pct'!J49)/'4.1b'!J49</f>
        <v>0</v>
      </c>
      <c r="R50" s="31">
        <f>('4.1b'!K49-'4.1bWilco50pct'!K49)/'4.1b'!K49</f>
        <v>0</v>
      </c>
    </row>
    <row r="51" spans="1:18" x14ac:dyDescent="0.35">
      <c r="A51" s="17" t="s">
        <v>35</v>
      </c>
      <c r="B51" s="18" t="s">
        <v>36</v>
      </c>
      <c r="C51" s="18" t="s">
        <v>13</v>
      </c>
      <c r="D51" s="18" t="s">
        <v>14</v>
      </c>
      <c r="E51" s="19">
        <f>'4.1b'!E50-'4.1bWilco50pct'!E50</f>
        <v>10.349999999999998</v>
      </c>
      <c r="F51" s="18">
        <f>'4.1b'!F50-'4.1bWilco50pct'!F50</f>
        <v>133.21999999999997</v>
      </c>
      <c r="G51" s="18">
        <f>'4.1b'!G50-'4.1bWilco50pct'!G50</f>
        <v>159.61999999999995</v>
      </c>
      <c r="H51" s="18">
        <f>'4.1b'!H50-'4.1bWilco50pct'!H50</f>
        <v>165.64999999999998</v>
      </c>
      <c r="I51" s="18">
        <f>'4.1b'!I50-'4.1bWilco50pct'!I50</f>
        <v>168.49</v>
      </c>
      <c r="J51" s="18">
        <f>'4.1b'!J50-'4.1bWilco50pct'!J50</f>
        <v>170.32999999999993</v>
      </c>
      <c r="K51" s="20">
        <f>'4.1b'!K50-'4.1bWilco50pct'!K50</f>
        <v>171.94000000000005</v>
      </c>
      <c r="L51" s="21">
        <f>('4.1b'!E50-'4.1bWilco50pct'!E50)/'4.1b'!E50</f>
        <v>0.26050843191542911</v>
      </c>
      <c r="M51" s="22">
        <f>('4.1b'!F50-'4.1bWilco50pct'!F50)/'4.1b'!F50</f>
        <v>0.2774896373596617</v>
      </c>
      <c r="N51" s="22">
        <f>('4.1b'!G50-'4.1bWilco50pct'!G50)/'4.1b'!G50</f>
        <v>0.24716247812824199</v>
      </c>
      <c r="O51" s="22">
        <f>('4.1b'!H50-'4.1bWilco50pct'!H50)/'4.1b'!H50</f>
        <v>0.23293912505449071</v>
      </c>
      <c r="P51" s="22">
        <f>('4.1b'!I50-'4.1bWilco50pct'!I50)/'4.1b'!I50</f>
        <v>0.22728989612842307</v>
      </c>
      <c r="Q51" s="22">
        <f>('4.1b'!J50-'4.1bWilco50pct'!J50)/'4.1b'!J50</f>
        <v>0.22484918089052569</v>
      </c>
      <c r="R51" s="30">
        <f>('4.1b'!K50-'4.1bWilco50pct'!K50)/'4.1b'!K50</f>
        <v>0.22399687337154775</v>
      </c>
    </row>
    <row r="52" spans="1:18" x14ac:dyDescent="0.35">
      <c r="A52" s="23" t="s">
        <v>35</v>
      </c>
      <c r="B52" t="s">
        <v>36</v>
      </c>
      <c r="C52" t="s">
        <v>15</v>
      </c>
      <c r="D52" t="s">
        <v>14</v>
      </c>
      <c r="E52" s="6">
        <f>'4.1b'!E51-'4.1bWilco50pct'!E51</f>
        <v>16.720000000000006</v>
      </c>
      <c r="F52">
        <f>'4.1b'!F51-'4.1bWilco50pct'!F51</f>
        <v>198.61</v>
      </c>
      <c r="G52">
        <f>'4.1b'!G51-'4.1bWilco50pct'!G51</f>
        <v>228.55999999999995</v>
      </c>
      <c r="H52">
        <f>'4.1b'!H51-'4.1bWilco50pct'!H51</f>
        <v>233.41999999999996</v>
      </c>
      <c r="I52">
        <f>'4.1b'!I51-'4.1bWilco50pct'!I51</f>
        <v>236.05000000000007</v>
      </c>
      <c r="J52">
        <f>'4.1b'!J51-'4.1bWilco50pct'!J51</f>
        <v>238.04000000000008</v>
      </c>
      <c r="K52" s="7">
        <f>'4.1b'!K51-'4.1bWilco50pct'!K51</f>
        <v>240.05000000000007</v>
      </c>
      <c r="L52" s="11">
        <f>('4.1b'!E51-'4.1bWilco50pct'!E51)/'4.1b'!E51</f>
        <v>0.25033687677796085</v>
      </c>
      <c r="M52" s="12">
        <f>('4.1b'!F51-'4.1bWilco50pct'!F51)/'4.1b'!F51</f>
        <v>0.27343567150822606</v>
      </c>
      <c r="N52" s="12">
        <f>('4.1b'!G51-'4.1bWilco50pct'!G51)/'4.1b'!G51</f>
        <v>0.2426533038899269</v>
      </c>
      <c r="O52" s="12">
        <f>('4.1b'!H51-'4.1bWilco50pct'!H51)/'4.1b'!H51</f>
        <v>0.22901152808437572</v>
      </c>
      <c r="P52" s="12">
        <f>('4.1b'!I51-'4.1bWilco50pct'!I51)/'4.1b'!I51</f>
        <v>0.22402011957862775</v>
      </c>
      <c r="Q52" s="12">
        <f>('4.1b'!J51-'4.1bWilco50pct'!J51)/'4.1b'!J51</f>
        <v>0.22201703088129687</v>
      </c>
      <c r="R52" s="13">
        <f>('4.1b'!K51-'4.1bWilco50pct'!K51)/'4.1b'!K51</f>
        <v>0.22146877018175112</v>
      </c>
    </row>
    <row r="53" spans="1:18" x14ac:dyDescent="0.35">
      <c r="A53" s="23" t="s">
        <v>35</v>
      </c>
      <c r="B53" t="s">
        <v>36</v>
      </c>
      <c r="C53" t="s">
        <v>16</v>
      </c>
      <c r="D53" t="s">
        <v>14</v>
      </c>
      <c r="E53" s="6">
        <f>'4.1b'!E52-'4.1bWilco50pct'!E52</f>
        <v>70.009999999999991</v>
      </c>
      <c r="F53">
        <f>'4.1b'!F52-'4.1bWilco50pct'!F52</f>
        <v>265.66999999999996</v>
      </c>
      <c r="G53">
        <f>'4.1b'!G52-'4.1bWilco50pct'!G52</f>
        <v>280.84999999999991</v>
      </c>
      <c r="H53">
        <f>'4.1b'!H52-'4.1bWilco50pct'!H52</f>
        <v>284.79999999999995</v>
      </c>
      <c r="I53">
        <f>'4.1b'!I52-'4.1bWilco50pct'!I52</f>
        <v>287.28000000000009</v>
      </c>
      <c r="J53">
        <f>'4.1b'!J52-'4.1bWilco50pct'!J52</f>
        <v>289.42999999999995</v>
      </c>
      <c r="K53" s="7">
        <f>'4.1b'!K52-'4.1bWilco50pct'!K52</f>
        <v>291.73</v>
      </c>
      <c r="L53" s="11">
        <f>('4.1b'!E52-'4.1bWilco50pct'!E52)/'4.1b'!E52</f>
        <v>0.29838469078975405</v>
      </c>
      <c r="M53" s="12">
        <f>('4.1b'!F52-'4.1bWilco50pct'!F52)/'4.1b'!F52</f>
        <v>0.28692233754171481</v>
      </c>
      <c r="N53" s="12">
        <f>('4.1b'!G52-'4.1bWilco50pct'!G52)/'4.1b'!G52</f>
        <v>0.25180436634240366</v>
      </c>
      <c r="O53" s="12">
        <f>('4.1b'!H52-'4.1bWilco50pct'!H52)/'4.1b'!H52</f>
        <v>0.24028077753779695</v>
      </c>
      <c r="P53" s="12">
        <f>('4.1b'!I52-'4.1bWilco50pct'!I52)/'4.1b'!I52</f>
        <v>0.23592211482397005</v>
      </c>
      <c r="Q53" s="12">
        <f>('4.1b'!J52-'4.1bWilco50pct'!J52)/'4.1b'!J52</f>
        <v>0.23421024948008121</v>
      </c>
      <c r="R53" s="13">
        <f>('4.1b'!K52-'4.1bWilco50pct'!K52)/'4.1b'!K52</f>
        <v>0.23380859641108254</v>
      </c>
    </row>
    <row r="54" spans="1:18" x14ac:dyDescent="0.35">
      <c r="A54" s="24" t="s">
        <v>35</v>
      </c>
      <c r="B54" s="25" t="s">
        <v>36</v>
      </c>
      <c r="C54" s="25" t="s">
        <v>17</v>
      </c>
      <c r="D54" s="25" t="s">
        <v>14</v>
      </c>
      <c r="E54" s="26">
        <f>'4.1b'!E53-'4.1bWilco50pct'!E53</f>
        <v>36.620000000000005</v>
      </c>
      <c r="F54" s="25">
        <f>'4.1b'!F53-'4.1bWilco50pct'!F53</f>
        <v>227.54999999999995</v>
      </c>
      <c r="G54" s="25">
        <f>'4.1b'!G53-'4.1bWilco50pct'!G53</f>
        <v>250.70000000000005</v>
      </c>
      <c r="H54" s="25">
        <f>'4.1b'!H53-'4.1bWilco50pct'!H53</f>
        <v>254.89999999999998</v>
      </c>
      <c r="I54" s="25">
        <f>'4.1b'!I53-'4.1bWilco50pct'!I53</f>
        <v>257.40000000000009</v>
      </c>
      <c r="J54" s="25">
        <f>'4.1b'!J53-'4.1bWilco50pct'!J53</f>
        <v>259.45999999999992</v>
      </c>
      <c r="K54" s="27">
        <f>'4.1b'!K53-'4.1bWilco50pct'!K53</f>
        <v>261.61</v>
      </c>
      <c r="L54" s="28">
        <f>('4.1b'!E53-'4.1bWilco50pct'!E53)/'4.1b'!E53</f>
        <v>0.27548333709471151</v>
      </c>
      <c r="M54" s="29">
        <f>('4.1b'!F53-'4.1bWilco50pct'!F53)/'4.1b'!F53</f>
        <v>0.27610600140752778</v>
      </c>
      <c r="N54" s="29">
        <f>('4.1b'!G53-'4.1bWilco50pct'!G53)/'4.1b'!G53</f>
        <v>0.24316433719046746</v>
      </c>
      <c r="O54" s="29">
        <f>('4.1b'!H53-'4.1bWilco50pct'!H53)/'4.1b'!H53</f>
        <v>0.23058065800066938</v>
      </c>
      <c r="P54" s="29">
        <f>('4.1b'!I53-'4.1bWilco50pct'!I53)/'4.1b'!I53</f>
        <v>0.22595993468757139</v>
      </c>
      <c r="Q54" s="29">
        <f>('4.1b'!J53-'4.1bWilco50pct'!J53)/'4.1b'!J53</f>
        <v>0.224149698063981</v>
      </c>
      <c r="R54" s="31">
        <f>('4.1b'!K53-'4.1bWilco50pct'!K53)/'4.1b'!K53</f>
        <v>0.22370536325078672</v>
      </c>
    </row>
    <row r="55" spans="1:18" x14ac:dyDescent="0.35">
      <c r="A55" s="17" t="s">
        <v>37</v>
      </c>
      <c r="B55" s="18" t="s">
        <v>38</v>
      </c>
      <c r="C55" s="18" t="s">
        <v>13</v>
      </c>
      <c r="D55" s="18" t="s">
        <v>14</v>
      </c>
      <c r="E55" s="19">
        <f>'4.1b'!E54-'4.1bWilco50pct'!E54</f>
        <v>1.0000000000000009E-2</v>
      </c>
      <c r="F55" s="18">
        <f>'4.1b'!F54-'4.1bWilco50pct'!F54</f>
        <v>3.009999999999998</v>
      </c>
      <c r="G55" s="18">
        <f>'4.1b'!G54-'4.1bWilco50pct'!G54</f>
        <v>9.4399999999999977</v>
      </c>
      <c r="H55" s="18">
        <f>'4.1b'!H54-'4.1bWilco50pct'!H54</f>
        <v>13.569999999999993</v>
      </c>
      <c r="I55" s="18">
        <f>'4.1b'!I54-'4.1bWilco50pct'!I54</f>
        <v>15.75</v>
      </c>
      <c r="J55" s="18">
        <f>'4.1b'!J54-'4.1bWilco50pct'!J54</f>
        <v>16.939999999999998</v>
      </c>
      <c r="K55" s="20">
        <f>'4.1b'!K54-'4.1bWilco50pct'!K54</f>
        <v>17.639999999999986</v>
      </c>
      <c r="L55" s="21">
        <f>('4.1b'!E54-'4.1bWilco50pct'!E54)/'4.1b'!E54</f>
        <v>9.4339622641509517E-3</v>
      </c>
      <c r="M55" s="22">
        <f>('4.1b'!F54-'4.1bWilco50pct'!F54)/'4.1b'!F54</f>
        <v>8.0892233270626127E-2</v>
      </c>
      <c r="N55" s="22">
        <f>('4.1b'!G54-'4.1bWilco50pct'!G54)/'4.1b'!G54</f>
        <v>7.5249103228377814E-2</v>
      </c>
      <c r="O55" s="22">
        <f>('4.1b'!H54-'4.1bWilco50pct'!H54)/'4.1b'!H54</f>
        <v>7.0743405275779339E-2</v>
      </c>
      <c r="P55" s="22">
        <f>('4.1b'!I54-'4.1bWilco50pct'!I54)/'4.1b'!I54</f>
        <v>6.7224380041828499E-2</v>
      </c>
      <c r="Q55" s="22">
        <f>('4.1b'!J54-'4.1bWilco50pct'!J54)/'4.1b'!J54</f>
        <v>6.4705882352941169E-2</v>
      </c>
      <c r="R55" s="30">
        <f>('4.1b'!K54-'4.1bWilco50pct'!K54)/'4.1b'!K54</f>
        <v>6.2773566776982981E-2</v>
      </c>
    </row>
    <row r="56" spans="1:18" x14ac:dyDescent="0.35">
      <c r="A56" s="23" t="s">
        <v>37</v>
      </c>
      <c r="B56" t="s">
        <v>38</v>
      </c>
      <c r="C56" t="s">
        <v>15</v>
      </c>
      <c r="D56" t="s">
        <v>14</v>
      </c>
      <c r="E56" s="6">
        <f>'4.1b'!E55-'4.1bWilco50pct'!E55</f>
        <v>0</v>
      </c>
      <c r="F56">
        <f>'4.1b'!F55-'4.1bWilco50pct'!F55</f>
        <v>3.6199999999999903</v>
      </c>
      <c r="G56">
        <f>'4.1b'!G55-'4.1bWilco50pct'!G55</f>
        <v>9.4299999999999784</v>
      </c>
      <c r="H56">
        <f>'4.1b'!H55-'4.1bWilco50pct'!H55</f>
        <v>12.689999999999998</v>
      </c>
      <c r="I56">
        <f>'4.1b'!I55-'4.1bWilco50pct'!I55</f>
        <v>14.430000000000007</v>
      </c>
      <c r="J56">
        <f>'4.1b'!J55-'4.1bWilco50pct'!J55</f>
        <v>15.379999999999995</v>
      </c>
      <c r="K56" s="7">
        <f>'4.1b'!K55-'4.1bWilco50pct'!K55</f>
        <v>15.920000000000016</v>
      </c>
      <c r="L56" s="11">
        <f>('4.1b'!E55-'4.1bWilco50pct'!E55)/'4.1b'!E55</f>
        <v>0</v>
      </c>
      <c r="M56" s="12">
        <f>('4.1b'!F55-'4.1bWilco50pct'!F55)/'4.1b'!F55</f>
        <v>4.1893299386644954E-2</v>
      </c>
      <c r="N56" s="12">
        <f>('4.1b'!G55-'4.1bWilco50pct'!G55)/'4.1b'!G55</f>
        <v>4.6528839986184331E-2</v>
      </c>
      <c r="O56" s="12">
        <f>('4.1b'!H55-'4.1bWilco50pct'!H55)/'4.1b'!H55</f>
        <v>4.6239615216440745E-2</v>
      </c>
      <c r="P56" s="12">
        <f>('4.1b'!I55-'4.1bWilco50pct'!I55)/'4.1b'!I55</f>
        <v>4.6288573811509609E-2</v>
      </c>
      <c r="Q56" s="12">
        <f>('4.1b'!J55-'4.1bWilco50pct'!J55)/'4.1b'!J55</f>
        <v>4.5801072066706361E-2</v>
      </c>
      <c r="R56" s="13">
        <f>('4.1b'!K55-'4.1bWilco50pct'!K55)/'4.1b'!K55</f>
        <v>4.5157996255744071E-2</v>
      </c>
    </row>
    <row r="57" spans="1:18" x14ac:dyDescent="0.35">
      <c r="A57" s="23" t="s">
        <v>37</v>
      </c>
      <c r="B57" t="s">
        <v>38</v>
      </c>
      <c r="C57" t="s">
        <v>16</v>
      </c>
      <c r="D57" t="s">
        <v>14</v>
      </c>
      <c r="E57" s="6">
        <f>'4.1b'!E56-'4.1bWilco50pct'!E56</f>
        <v>4.0000000000000924E-2</v>
      </c>
      <c r="F57">
        <f>'4.1b'!F56-'4.1bWilco50pct'!F56</f>
        <v>6.0099999999999909</v>
      </c>
      <c r="G57">
        <f>'4.1b'!G56-'4.1bWilco50pct'!G56</f>
        <v>12.299999999999983</v>
      </c>
      <c r="H57">
        <f>'4.1b'!H56-'4.1bWilco50pct'!H56</f>
        <v>15.340000000000032</v>
      </c>
      <c r="I57">
        <f>'4.1b'!I56-'4.1bWilco50pct'!I56</f>
        <v>16.930000000000007</v>
      </c>
      <c r="J57">
        <f>'4.1b'!J56-'4.1bWilco50pct'!J56</f>
        <v>17.800000000000011</v>
      </c>
      <c r="K57" s="7">
        <f>'4.1b'!K56-'4.1bWilco50pct'!K56</f>
        <v>18.279999999999973</v>
      </c>
      <c r="L57" s="11">
        <f>('4.1b'!E56-'4.1bWilco50pct'!E56)/'4.1b'!E56</f>
        <v>4.0691759918617416E-3</v>
      </c>
      <c r="M57" s="12">
        <f>('4.1b'!F56-'4.1bWilco50pct'!F56)/'4.1b'!F56</f>
        <v>4.8126201153106909E-2</v>
      </c>
      <c r="N57" s="12">
        <f>('4.1b'!G56-'4.1bWilco50pct'!G56)/'4.1b'!G56</f>
        <v>4.6044996818028615E-2</v>
      </c>
      <c r="O57" s="12">
        <f>('4.1b'!H56-'4.1bWilco50pct'!H56)/'4.1b'!H56</f>
        <v>4.4521840081265508E-2</v>
      </c>
      <c r="P57" s="12">
        <f>('4.1b'!I56-'4.1bWilco50pct'!I56)/'4.1b'!I56</f>
        <v>4.4572571940078479E-2</v>
      </c>
      <c r="Q57" s="12">
        <f>('4.1b'!J56-'4.1bWilco50pct'!J56)/'4.1b'!J56</f>
        <v>4.4242288668505984E-2</v>
      </c>
      <c r="R57" s="13">
        <f>('4.1b'!K56-'4.1bWilco50pct'!K56)/'4.1b'!K56</f>
        <v>4.3795970195740129E-2</v>
      </c>
    </row>
    <row r="58" spans="1:18" x14ac:dyDescent="0.35">
      <c r="A58" s="23" t="s">
        <v>37</v>
      </c>
      <c r="B58" t="s">
        <v>38</v>
      </c>
      <c r="C58" t="s">
        <v>20</v>
      </c>
      <c r="D58" t="s">
        <v>14</v>
      </c>
      <c r="E58" s="6">
        <f>'4.1b'!E57-'4.1bWilco50pct'!E57</f>
        <v>0</v>
      </c>
      <c r="F58">
        <f>'4.1b'!F57-'4.1bWilco50pct'!F57</f>
        <v>1.1600000000000001</v>
      </c>
      <c r="G58">
        <f>'4.1b'!G57-'4.1bWilco50pct'!G57</f>
        <v>4.1900000000000119</v>
      </c>
      <c r="H58">
        <f>'4.1b'!H57-'4.1bWilco50pct'!H57</f>
        <v>6.5099999999999909</v>
      </c>
      <c r="I58">
        <f>'4.1b'!I57-'4.1bWilco50pct'!I57</f>
        <v>7.8700000000000045</v>
      </c>
      <c r="J58">
        <f>'4.1b'!J57-'4.1bWilco50pct'!J57</f>
        <v>8.6599999999999966</v>
      </c>
      <c r="K58" s="7">
        <f>'4.1b'!K57-'4.1bWilco50pct'!K57</f>
        <v>9.1100000000000136</v>
      </c>
      <c r="L58" s="11">
        <f>('4.1b'!E57-'4.1bWilco50pct'!E57)/'4.1b'!E57</f>
        <v>0</v>
      </c>
      <c r="M58" s="12">
        <f>('4.1b'!F57-'4.1bWilco50pct'!F57)/'4.1b'!F57</f>
        <v>3.7674569665475811E-2</v>
      </c>
      <c r="N58" s="12">
        <f>('4.1b'!G57-'4.1bWilco50pct'!G57)/'4.1b'!G57</f>
        <v>4.0707276790051608E-2</v>
      </c>
      <c r="O58" s="12">
        <f>('4.1b'!H57-'4.1bWilco50pct'!H57)/'4.1b'!H57</f>
        <v>4.4349070100143002E-2</v>
      </c>
      <c r="P58" s="12">
        <f>('4.1b'!I57-'4.1bWilco50pct'!I57)/'4.1b'!I57</f>
        <v>4.3873341509644358E-2</v>
      </c>
      <c r="Q58" s="12">
        <f>('4.1b'!J57-'4.1bWilco50pct'!J57)/'4.1b'!J57</f>
        <v>4.2814060414297701E-2</v>
      </c>
      <c r="R58" s="13">
        <f>('4.1b'!K57-'4.1bWilco50pct'!K57)/'4.1b'!K57</f>
        <v>4.1586779877659151E-2</v>
      </c>
    </row>
    <row r="59" spans="1:18" x14ac:dyDescent="0.35">
      <c r="A59" s="23" t="s">
        <v>37</v>
      </c>
      <c r="B59" t="s">
        <v>38</v>
      </c>
      <c r="C59" t="s">
        <v>17</v>
      </c>
      <c r="D59" t="s">
        <v>14</v>
      </c>
      <c r="E59" s="6">
        <f>'4.1b'!E58-'4.1bWilco50pct'!E58</f>
        <v>9.9999999999997868E-3</v>
      </c>
      <c r="F59">
        <f>'4.1b'!F58-'4.1bWilco50pct'!F58</f>
        <v>4.2600000000000051</v>
      </c>
      <c r="G59">
        <f>'4.1b'!G58-'4.1bWilco50pct'!G58</f>
        <v>9.6500000000000057</v>
      </c>
      <c r="H59">
        <f>'4.1b'!H58-'4.1bWilco50pct'!H58</f>
        <v>12.54000000000002</v>
      </c>
      <c r="I59">
        <f>'4.1b'!I58-'4.1bWilco50pct'!I58</f>
        <v>14.080000000000041</v>
      </c>
      <c r="J59">
        <f>'4.1b'!J58-'4.1bWilco50pct'!J58</f>
        <v>14.92999999999995</v>
      </c>
      <c r="K59" s="7">
        <f>'4.1b'!K58-'4.1bWilco50pct'!K58</f>
        <v>15.389999999999986</v>
      </c>
      <c r="L59" s="11">
        <f>('4.1b'!E58-'4.1bWilco50pct'!E58)/'4.1b'!E58</f>
        <v>1.1806375442738827E-3</v>
      </c>
      <c r="M59" s="12">
        <f>('4.1b'!F58-'4.1bWilco50pct'!F58)/'4.1b'!F58</f>
        <v>3.9913801180549095E-2</v>
      </c>
      <c r="N59" s="12">
        <f>('4.1b'!G58-'4.1bWilco50pct'!G58)/'4.1b'!G58</f>
        <v>4.1756815231501543E-2</v>
      </c>
      <c r="O59" s="12">
        <f>('4.1b'!H58-'4.1bWilco50pct'!H58)/'4.1b'!H58</f>
        <v>4.1327489041953727E-2</v>
      </c>
      <c r="P59" s="12">
        <f>('4.1b'!I58-'4.1bWilco50pct'!I58)/'4.1b'!I58</f>
        <v>4.1605106081200993E-2</v>
      </c>
      <c r="Q59" s="12">
        <f>('4.1b'!J58-'4.1bWilco50pct'!J58)/'4.1b'!J58</f>
        <v>4.1353904107691748E-2</v>
      </c>
      <c r="R59" s="13">
        <f>('4.1b'!K58-'4.1bWilco50pct'!K58)/'4.1b'!K58</f>
        <v>4.0876494023904343E-2</v>
      </c>
    </row>
    <row r="60" spans="1:18" x14ac:dyDescent="0.35">
      <c r="A60" s="23" t="s">
        <v>37</v>
      </c>
      <c r="B60" t="s">
        <v>38</v>
      </c>
      <c r="C60" t="s">
        <v>27</v>
      </c>
      <c r="D60" t="s">
        <v>14</v>
      </c>
      <c r="E60" s="6">
        <f>'4.1b'!E59-'4.1bWilco50pct'!E59</f>
        <v>9.9999999999997868E-3</v>
      </c>
      <c r="F60">
        <f>'4.1b'!F59-'4.1bWilco50pct'!F59</f>
        <v>1.6700000000000017</v>
      </c>
      <c r="G60">
        <f>'4.1b'!G59-'4.1bWilco50pct'!G59</f>
        <v>3.75</v>
      </c>
      <c r="H60">
        <f>'4.1b'!H59-'4.1bWilco50pct'!H59</f>
        <v>4.9700000000000273</v>
      </c>
      <c r="I60">
        <f>'4.1b'!I59-'4.1bWilco50pct'!I59</f>
        <v>5.7100000000000364</v>
      </c>
      <c r="J60">
        <f>'4.1b'!J59-'4.1bWilco50pct'!J59</f>
        <v>6.1100000000000136</v>
      </c>
      <c r="K60" s="7">
        <f>'4.1b'!K59-'4.1bWilco50pct'!K59</f>
        <v>6.2300000000000182</v>
      </c>
      <c r="L60" s="11">
        <f>('4.1b'!E59-'4.1bWilco50pct'!E59)/'4.1b'!E59</f>
        <v>8.39630562552459E-4</v>
      </c>
      <c r="M60" s="12">
        <f>('4.1b'!F59-'4.1bWilco50pct'!F59)/'4.1b'!F59</f>
        <v>1.4833895896251569E-2</v>
      </c>
      <c r="N60" s="12">
        <f>('4.1b'!G59-'4.1bWilco50pct'!G59)/'4.1b'!G59</f>
        <v>1.7092069279854148E-2</v>
      </c>
      <c r="O60" s="12">
        <f>('4.1b'!H59-'4.1bWilco50pct'!H59)/'4.1b'!H59</f>
        <v>1.8122151321786791E-2</v>
      </c>
      <c r="P60" s="12">
        <f>('4.1b'!I59-'4.1bWilco50pct'!I59)/'4.1b'!I59</f>
        <v>1.9177806139584995E-2</v>
      </c>
      <c r="Q60" s="12">
        <f>('4.1b'!J59-'4.1bWilco50pct'!J59)/'4.1b'!J59</f>
        <v>1.9475965829402055E-2</v>
      </c>
      <c r="R60" s="13">
        <f>('4.1b'!K59-'4.1bWilco50pct'!K59)/'4.1b'!K59</f>
        <v>1.9139784946236613E-2</v>
      </c>
    </row>
    <row r="61" spans="1:18" x14ac:dyDescent="0.35">
      <c r="A61" s="23" t="s">
        <v>37</v>
      </c>
      <c r="B61" t="s">
        <v>38</v>
      </c>
      <c r="C61" t="s">
        <v>30</v>
      </c>
      <c r="D61" t="s">
        <v>14</v>
      </c>
      <c r="E61" s="6">
        <f>'4.1b'!E60-'4.1bWilco50pct'!E60</f>
        <v>0</v>
      </c>
      <c r="F61">
        <f>'4.1b'!F60-'4.1bWilco50pct'!F60</f>
        <v>5.0000000000000711E-2</v>
      </c>
      <c r="G61">
        <f>'4.1b'!G60-'4.1bWilco50pct'!G60</f>
        <v>0.46999999999999886</v>
      </c>
      <c r="H61">
        <f>'4.1b'!H60-'4.1bWilco50pct'!H60</f>
        <v>1.2399999999999807</v>
      </c>
      <c r="I61">
        <f>'4.1b'!I60-'4.1bWilco50pct'!I60</f>
        <v>2.0099999999999909</v>
      </c>
      <c r="J61">
        <f>'4.1b'!J60-'4.1bWilco50pct'!J60</f>
        <v>2.6399999999999864</v>
      </c>
      <c r="K61" s="7">
        <f>'4.1b'!K60-'4.1bWilco50pct'!K60</f>
        <v>3.1000000000000227</v>
      </c>
      <c r="L61" s="11">
        <f>('4.1b'!E60-'4.1bWilco50pct'!E60)/'4.1b'!E60</f>
        <v>0</v>
      </c>
      <c r="M61" s="12">
        <f>('4.1b'!F60-'4.1bWilco50pct'!F60)/'4.1b'!F60</f>
        <v>2.0815986677768824E-3</v>
      </c>
      <c r="N61" s="12">
        <f>('4.1b'!G60-'4.1bWilco50pct'!G60)/'4.1b'!G60</f>
        <v>4.4988992055135339E-3</v>
      </c>
      <c r="O61" s="12">
        <f>('4.1b'!H60-'4.1bWilco50pct'!H60)/'4.1b'!H60</f>
        <v>6.4245375887258729E-3</v>
      </c>
      <c r="P61" s="12">
        <f>('4.1b'!I60-'4.1bWilco50pct'!I60)/'4.1b'!I60</f>
        <v>8.330225040407771E-3</v>
      </c>
      <c r="Q61" s="12">
        <f>('4.1b'!J60-'4.1bWilco50pct'!J60)/'4.1b'!J60</f>
        <v>9.7298492610473838E-3</v>
      </c>
      <c r="R61" s="13">
        <f>('4.1b'!K60-'4.1bWilco50pct'!K60)/'4.1b'!K60</f>
        <v>1.0643776824034413E-2</v>
      </c>
    </row>
    <row r="62" spans="1:18" x14ac:dyDescent="0.35">
      <c r="A62" s="23" t="s">
        <v>37</v>
      </c>
      <c r="B62" t="s">
        <v>39</v>
      </c>
      <c r="C62" t="s">
        <v>13</v>
      </c>
      <c r="D62" t="s">
        <v>14</v>
      </c>
      <c r="E62" s="6">
        <f>'4.1b'!E61-'4.1bWilco50pct'!E61</f>
        <v>3.9999999999999925E-2</v>
      </c>
      <c r="F62">
        <f>'4.1b'!F61-'4.1bWilco50pct'!F61</f>
        <v>6.7100000000000009</v>
      </c>
      <c r="G62">
        <f>'4.1b'!G61-'4.1bWilco50pct'!G61</f>
        <v>15.189999999999998</v>
      </c>
      <c r="H62">
        <f>'4.1b'!H61-'4.1bWilco50pct'!H61</f>
        <v>19.139999999999986</v>
      </c>
      <c r="I62">
        <f>'4.1b'!I61-'4.1bWilco50pct'!I61</f>
        <v>20.960000000000008</v>
      </c>
      <c r="J62">
        <f>'4.1b'!J61-'4.1bWilco50pct'!J61</f>
        <v>21.870000000000005</v>
      </c>
      <c r="K62" s="7">
        <f>'4.1b'!K61-'4.1bWilco50pct'!K61</f>
        <v>22.409999999999997</v>
      </c>
      <c r="L62" s="11">
        <f>('4.1b'!E61-'4.1bWilco50pct'!E61)/'4.1b'!E61</f>
        <v>4.1237113402061779E-2</v>
      </c>
      <c r="M62" s="12">
        <f>('4.1b'!F61-'4.1bWilco50pct'!F61)/'4.1b'!F61</f>
        <v>0.13566518398706026</v>
      </c>
      <c r="N62" s="12">
        <f>('4.1b'!G61-'4.1bWilco50pct'!G61)/'4.1b'!G61</f>
        <v>0.11592765015645271</v>
      </c>
      <c r="O62" s="12">
        <f>('4.1b'!H61-'4.1bWilco50pct'!H61)/'4.1b'!H61</f>
        <v>0.10608579980046551</v>
      </c>
      <c r="P62" s="12">
        <f>('4.1b'!I61-'4.1bWilco50pct'!I61)/'4.1b'!I61</f>
        <v>0.10049865746068282</v>
      </c>
      <c r="Q62" s="12">
        <f>('4.1b'!J61-'4.1bWilco50pct'!J61)/'4.1b'!J61</f>
        <v>9.6937192500332447E-2</v>
      </c>
      <c r="R62" s="13">
        <f>('4.1b'!K61-'4.1bWilco50pct'!K61)/'4.1b'!K61</f>
        <v>9.4616846105129812E-2</v>
      </c>
    </row>
    <row r="63" spans="1:18" x14ac:dyDescent="0.35">
      <c r="A63" s="23" t="s">
        <v>37</v>
      </c>
      <c r="B63" t="s">
        <v>39</v>
      </c>
      <c r="C63" t="s">
        <v>15</v>
      </c>
      <c r="D63" t="s">
        <v>14</v>
      </c>
      <c r="E63" s="6">
        <f>'4.1b'!E62-'4.1bWilco50pct'!E62</f>
        <v>7.0000000000000284E-2</v>
      </c>
      <c r="F63">
        <f>'4.1b'!F62-'4.1bWilco50pct'!F62</f>
        <v>8.2300000000000182</v>
      </c>
      <c r="G63">
        <f>'4.1b'!G62-'4.1bWilco50pct'!G62</f>
        <v>14.370000000000005</v>
      </c>
      <c r="H63">
        <f>'4.1b'!H62-'4.1bWilco50pct'!H62</f>
        <v>16.860000000000014</v>
      </c>
      <c r="I63">
        <f>'4.1b'!I62-'4.1bWilco50pct'!I62</f>
        <v>18.060000000000002</v>
      </c>
      <c r="J63">
        <f>'4.1b'!J62-'4.1bWilco50pct'!J62</f>
        <v>18.669999999999959</v>
      </c>
      <c r="K63" s="7">
        <f>'4.1b'!K62-'4.1bWilco50pct'!K62</f>
        <v>19.03000000000003</v>
      </c>
      <c r="L63" s="11">
        <f>('4.1b'!E62-'4.1bWilco50pct'!E62)/'4.1b'!E62</f>
        <v>2.692307692307703E-3</v>
      </c>
      <c r="M63" s="12">
        <f>('4.1b'!F62-'4.1bWilco50pct'!F62)/'4.1b'!F62</f>
        <v>4.6787947697555531E-2</v>
      </c>
      <c r="N63" s="12">
        <f>('4.1b'!G62-'4.1bWilco50pct'!G62)/'4.1b'!G62</f>
        <v>5.0144816275255626E-2</v>
      </c>
      <c r="O63" s="12">
        <f>('4.1b'!H62-'4.1bWilco50pct'!H62)/'4.1b'!H62</f>
        <v>5.109865131080471E-2</v>
      </c>
      <c r="P63" s="12">
        <f>('4.1b'!I62-'4.1bWilco50pct'!I62)/'4.1b'!I62</f>
        <v>5.133160901571783E-2</v>
      </c>
      <c r="Q63" s="12">
        <f>('4.1b'!J62-'4.1bWilco50pct'!J62)/'4.1b'!J62</f>
        <v>5.1094690749863052E-2</v>
      </c>
      <c r="R63" s="13">
        <f>('4.1b'!K62-'4.1bWilco50pct'!K62)/'4.1b'!K62</f>
        <v>5.0818490132720988E-2</v>
      </c>
    </row>
    <row r="64" spans="1:18" x14ac:dyDescent="0.35">
      <c r="A64" s="23" t="s">
        <v>37</v>
      </c>
      <c r="B64" t="s">
        <v>39</v>
      </c>
      <c r="C64" t="s">
        <v>16</v>
      </c>
      <c r="D64" t="s">
        <v>14</v>
      </c>
      <c r="E64" s="6">
        <f>'4.1b'!E63-'4.1bWilco50pct'!E63</f>
        <v>0.3100000000000005</v>
      </c>
      <c r="F64">
        <f>'4.1b'!F63-'4.1bWilco50pct'!F63</f>
        <v>16.490000000000009</v>
      </c>
      <c r="G64">
        <f>'4.1b'!G63-'4.1bWilco50pct'!G63</f>
        <v>20.699999999999989</v>
      </c>
      <c r="H64">
        <f>'4.1b'!H63-'4.1bWilco50pct'!H63</f>
        <v>22.420000000000016</v>
      </c>
      <c r="I64">
        <f>'4.1b'!I63-'4.1bWilco50pct'!I63</f>
        <v>23.400000000000034</v>
      </c>
      <c r="J64">
        <f>'4.1b'!J63-'4.1bWilco50pct'!J63</f>
        <v>24</v>
      </c>
      <c r="K64" s="7">
        <f>'4.1b'!K63-'4.1bWilco50pct'!K63</f>
        <v>24.329999999999984</v>
      </c>
      <c r="L64" s="11">
        <f>('4.1b'!E63-'4.1bWilco50pct'!E63)/'4.1b'!E63</f>
        <v>2.9636711281070791E-2</v>
      </c>
      <c r="M64" s="12">
        <f>('4.1b'!F63-'4.1bWilco50pct'!F63)/'4.1b'!F63</f>
        <v>7.4042476763504145E-2</v>
      </c>
      <c r="N64" s="12">
        <f>('4.1b'!G63-'4.1bWilco50pct'!G63)/'4.1b'!G63</f>
        <v>5.5792140585413159E-2</v>
      </c>
      <c r="O64" s="12">
        <f>('4.1b'!H63-'4.1bWilco50pct'!H63)/'4.1b'!H63</f>
        <v>5.3645347306965317E-2</v>
      </c>
      <c r="P64" s="12">
        <f>('4.1b'!I63-'4.1bWilco50pct'!I63)/'4.1b'!I63</f>
        <v>5.3230209281164773E-2</v>
      </c>
      <c r="Q64" s="12">
        <f>('4.1b'!J63-'4.1bWilco50pct'!J63)/'4.1b'!J63</f>
        <v>5.2996511063021681E-2</v>
      </c>
      <c r="R64" s="13">
        <f>('4.1b'!K63-'4.1bWilco50pct'!K63)/'4.1b'!K63</f>
        <v>5.2718250958809096E-2</v>
      </c>
    </row>
    <row r="65" spans="1:18" x14ac:dyDescent="0.35">
      <c r="A65" s="23" t="s">
        <v>37</v>
      </c>
      <c r="B65" t="s">
        <v>39</v>
      </c>
      <c r="C65" t="s">
        <v>20</v>
      </c>
      <c r="D65" t="s">
        <v>14</v>
      </c>
      <c r="E65" s="6">
        <f>'4.1b'!E64-'4.1bWilco50pct'!E64</f>
        <v>1.0000000000000009E-2</v>
      </c>
      <c r="F65">
        <f>'4.1b'!F64-'4.1bWilco50pct'!F64</f>
        <v>3.009999999999998</v>
      </c>
      <c r="G65">
        <f>'4.1b'!G64-'4.1bWilco50pct'!G64</f>
        <v>7.4000000000000057</v>
      </c>
      <c r="H65">
        <f>'4.1b'!H64-'4.1bWilco50pct'!H64</f>
        <v>9.7099999999999937</v>
      </c>
      <c r="I65">
        <f>'4.1b'!I64-'4.1bWilco50pct'!I64</f>
        <v>10.849999999999994</v>
      </c>
      <c r="J65">
        <f>'4.1b'!J64-'4.1bWilco50pct'!J64</f>
        <v>11.469999999999985</v>
      </c>
      <c r="K65" s="7">
        <f>'4.1b'!K64-'4.1bWilco50pct'!K64</f>
        <v>11.840000000000003</v>
      </c>
      <c r="L65" s="11">
        <f>('4.1b'!E64-'4.1bWilco50pct'!E64)/'4.1b'!E64</f>
        <v>-1.5625000000000014E-2</v>
      </c>
      <c r="M65" s="12">
        <f>('4.1b'!F64-'4.1bWilco50pct'!F64)/'4.1b'!F64</f>
        <v>0.13395638629283482</v>
      </c>
      <c r="N65" s="12">
        <f>('4.1b'!G64-'4.1bWilco50pct'!G64)/'4.1b'!G64</f>
        <v>0.10124504036119859</v>
      </c>
      <c r="O65" s="12">
        <f>('4.1b'!H64-'4.1bWilco50pct'!H64)/'4.1b'!H64</f>
        <v>9.4898358092259522E-2</v>
      </c>
      <c r="P65" s="12">
        <f>('4.1b'!I64-'4.1bWilco50pct'!I64)/'4.1b'!I64</f>
        <v>8.9065834838285951E-2</v>
      </c>
      <c r="Q65" s="12">
        <f>('4.1b'!J64-'4.1bWilco50pct'!J64)/'4.1b'!J64</f>
        <v>8.5133229421806469E-2</v>
      </c>
      <c r="R65" s="13">
        <f>('4.1b'!K64-'4.1bWilco50pct'!K64)/'4.1b'!K64</f>
        <v>8.2307959680222476E-2</v>
      </c>
    </row>
    <row r="66" spans="1:18" x14ac:dyDescent="0.35">
      <c r="A66" s="23" t="s">
        <v>37</v>
      </c>
      <c r="B66" t="s">
        <v>39</v>
      </c>
      <c r="C66" t="s">
        <v>17</v>
      </c>
      <c r="D66" t="s">
        <v>14</v>
      </c>
      <c r="E66" s="6">
        <f>'4.1b'!E65-'4.1bWilco50pct'!E65</f>
        <v>0.20000000000000107</v>
      </c>
      <c r="F66">
        <f>'4.1b'!F65-'4.1bWilco50pct'!F65</f>
        <v>14.27000000000001</v>
      </c>
      <c r="G66">
        <f>'4.1b'!G65-'4.1bWilco50pct'!G65</f>
        <v>20.720000000000027</v>
      </c>
      <c r="H66">
        <f>'4.1b'!H65-'4.1bWilco50pct'!H65</f>
        <v>23.25</v>
      </c>
      <c r="I66">
        <f>'4.1b'!I65-'4.1bWilco50pct'!I65</f>
        <v>24.510000000000048</v>
      </c>
      <c r="J66">
        <f>'4.1b'!J65-'4.1bWilco50pct'!J65</f>
        <v>25.189999999999998</v>
      </c>
      <c r="K66" s="7">
        <f>'4.1b'!K65-'4.1bWilco50pct'!K65</f>
        <v>25.600000000000023</v>
      </c>
      <c r="L66" s="11">
        <f>('4.1b'!E65-'4.1bWilco50pct'!E65)/'4.1b'!E65</f>
        <v>1.3063357282821755E-2</v>
      </c>
      <c r="M66" s="12">
        <f>('4.1b'!F65-'4.1bWilco50pct'!F65)/'4.1b'!F65</f>
        <v>7.3723909898739462E-2</v>
      </c>
      <c r="N66" s="12">
        <f>('4.1b'!G65-'4.1bWilco50pct'!G65)/'4.1b'!G65</f>
        <v>6.300361845105977E-2</v>
      </c>
      <c r="O66" s="12">
        <f>('4.1b'!H65-'4.1bWilco50pct'!H65)/'4.1b'!H65</f>
        <v>6.1397486004013943E-2</v>
      </c>
      <c r="P66" s="12">
        <f>('4.1b'!I65-'4.1bWilco50pct'!I65)/'4.1b'!I65</f>
        <v>6.0850567293130528E-2</v>
      </c>
      <c r="Q66" s="12">
        <f>('4.1b'!J65-'4.1bWilco50pct'!J65)/'4.1b'!J65</f>
        <v>6.0352676218314243E-2</v>
      </c>
      <c r="R66" s="13">
        <f>('4.1b'!K65-'4.1bWilco50pct'!K65)/'4.1b'!K65</f>
        <v>5.9979850518966336E-2</v>
      </c>
    </row>
    <row r="67" spans="1:18" x14ac:dyDescent="0.35">
      <c r="A67" s="23" t="s">
        <v>37</v>
      </c>
      <c r="B67" t="s">
        <v>39</v>
      </c>
      <c r="C67" t="s">
        <v>30</v>
      </c>
      <c r="D67" t="s">
        <v>14</v>
      </c>
      <c r="E67" s="6">
        <f>'4.1b'!E66-'4.1bWilco50pct'!E66</f>
        <v>0</v>
      </c>
      <c r="F67">
        <f>'4.1b'!F66-'4.1bWilco50pct'!F66</f>
        <v>4.0000000000000036E-2</v>
      </c>
      <c r="G67">
        <f>'4.1b'!G66-'4.1bWilco50pct'!G66</f>
        <v>0.37000000000000099</v>
      </c>
      <c r="H67">
        <f>'4.1b'!H66-'4.1bWilco50pct'!H66</f>
        <v>1.029999999999994</v>
      </c>
      <c r="I67">
        <f>'4.1b'!I66-'4.1bWilco50pct'!I66</f>
        <v>1.75</v>
      </c>
      <c r="J67">
        <f>'4.1b'!J66-'4.1bWilco50pct'!J66</f>
        <v>2.3799999999999955</v>
      </c>
      <c r="K67" s="7">
        <f>'4.1b'!K66-'4.1bWilco50pct'!K66</f>
        <v>2.8599999999999994</v>
      </c>
      <c r="L67" s="11">
        <f>('4.1b'!E66-'4.1bWilco50pct'!E66)/'4.1b'!E66</f>
        <v>0</v>
      </c>
      <c r="M67" s="12">
        <f>('4.1b'!F66-'4.1bWilco50pct'!F66)/'4.1b'!F66</f>
        <v>5.8224163027656532E-3</v>
      </c>
      <c r="N67" s="12">
        <f>('4.1b'!G66-'4.1bWilco50pct'!G66)/'4.1b'!G66</f>
        <v>1.4561196379378237E-2</v>
      </c>
      <c r="O67" s="12">
        <f>('4.1b'!H66-'4.1bWilco50pct'!H66)/'4.1b'!H66</f>
        <v>2.2246220302375684E-2</v>
      </c>
      <c r="P67" s="12">
        <f>('4.1b'!I66-'4.1bWilco50pct'!I66)/'4.1b'!I66</f>
        <v>2.7211942155185818E-2</v>
      </c>
      <c r="Q67" s="12">
        <f>('4.1b'!J66-'4.1bWilco50pct'!J66)/'4.1b'!J66</f>
        <v>3.0226060452120847E-2</v>
      </c>
      <c r="R67" s="13">
        <f>('4.1b'!K66-'4.1bWilco50pct'!K66)/'4.1b'!K66</f>
        <v>3.1866295264623951E-2</v>
      </c>
    </row>
    <row r="68" spans="1:18" x14ac:dyDescent="0.35">
      <c r="A68" s="23" t="s">
        <v>37</v>
      </c>
      <c r="B68" t="s">
        <v>40</v>
      </c>
      <c r="C68" t="s">
        <v>13</v>
      </c>
      <c r="D68" t="s">
        <v>14</v>
      </c>
      <c r="E68" s="6">
        <f>'4.1b'!E67-'4.1bWilco50pct'!E67</f>
        <v>0</v>
      </c>
      <c r="F68">
        <f>'4.1b'!F67-'4.1bWilco50pct'!F67</f>
        <v>0.57000000000000028</v>
      </c>
      <c r="G68">
        <f>'4.1b'!G67-'4.1bWilco50pct'!G67</f>
        <v>2.1000000000000014</v>
      </c>
      <c r="H68">
        <f>'4.1b'!H67-'4.1bWilco50pct'!H67</f>
        <v>3.1900000000000048</v>
      </c>
      <c r="I68">
        <f>'4.1b'!I67-'4.1bWilco50pct'!I67</f>
        <v>3.75</v>
      </c>
      <c r="J68">
        <f>'4.1b'!J67-'4.1bWilco50pct'!J67</f>
        <v>4.0499999999999972</v>
      </c>
      <c r="K68" s="7">
        <f>'4.1b'!K67-'4.1bWilco50pct'!K67</f>
        <v>4.2199999999999989</v>
      </c>
      <c r="L68" s="11">
        <f>('4.1b'!E67-'4.1bWilco50pct'!E67)/'4.1b'!E67</f>
        <v>0</v>
      </c>
      <c r="M68" s="12">
        <f>('4.1b'!F67-'4.1bWilco50pct'!F67)/'4.1b'!F67</f>
        <v>6.7058823529411796E-2</v>
      </c>
      <c r="N68" s="12">
        <f>('4.1b'!G67-'4.1bWilco50pct'!G67)/'4.1b'!G67</f>
        <v>4.2518728487548112E-2</v>
      </c>
      <c r="O68" s="12">
        <f>('4.1b'!H67-'4.1bWilco50pct'!H67)/'4.1b'!H67</f>
        <v>4.7626157061809567E-2</v>
      </c>
      <c r="P68" s="12">
        <f>('4.1b'!I67-'4.1bWilco50pct'!I67)/'4.1b'!I67</f>
        <v>4.7098718914845517E-2</v>
      </c>
      <c r="Q68" s="12">
        <f>('4.1b'!J67-'4.1bWilco50pct'!J67)/'4.1b'!J67</f>
        <v>4.5659526493799292E-2</v>
      </c>
      <c r="R68" s="13">
        <f>('4.1b'!K67-'4.1bWilco50pct'!K67)/'4.1b'!K67</f>
        <v>4.3944600645631562E-2</v>
      </c>
    </row>
    <row r="69" spans="1:18" x14ac:dyDescent="0.35">
      <c r="A69" s="23" t="s">
        <v>37</v>
      </c>
      <c r="B69" t="s">
        <v>40</v>
      </c>
      <c r="C69" t="s">
        <v>15</v>
      </c>
      <c r="D69" t="s">
        <v>14</v>
      </c>
      <c r="E69" s="6">
        <f>'4.1b'!E68-'4.1bWilco50pct'!E68</f>
        <v>0</v>
      </c>
      <c r="F69">
        <f>'4.1b'!F68-'4.1bWilco50pct'!F68</f>
        <v>1.1200000000000045</v>
      </c>
      <c r="G69">
        <f>'4.1b'!G68-'4.1bWilco50pct'!G68</f>
        <v>2.0300000000000011</v>
      </c>
      <c r="H69">
        <f>'4.1b'!H68-'4.1bWilco50pct'!H68</f>
        <v>2.6400000000000148</v>
      </c>
      <c r="I69">
        <f>'4.1b'!I68-'4.1bWilco50pct'!I68</f>
        <v>2.9799999999999898</v>
      </c>
      <c r="J69">
        <f>'4.1b'!J68-'4.1bWilco50pct'!J68</f>
        <v>3.1500000000000057</v>
      </c>
      <c r="K69" s="7">
        <f>'4.1b'!K68-'4.1bWilco50pct'!K68</f>
        <v>3.2399999999999807</v>
      </c>
      <c r="L69" s="11">
        <f>('4.1b'!E68-'4.1bWilco50pct'!E68)/'4.1b'!E68</f>
        <v>0</v>
      </c>
      <c r="M69" s="12">
        <f>('4.1b'!F68-'4.1bWilco50pct'!F68)/'4.1b'!F68</f>
        <v>1.5300546448087492E-2</v>
      </c>
      <c r="N69" s="12">
        <f>('4.1b'!G68-'4.1bWilco50pct'!G68)/'4.1b'!G68</f>
        <v>1.3854763854763861E-2</v>
      </c>
      <c r="O69" s="12">
        <f>('4.1b'!H68-'4.1bWilco50pct'!H68)/'4.1b'!H68</f>
        <v>1.6194331983805758E-2</v>
      </c>
      <c r="P69" s="12">
        <f>('4.1b'!I68-'4.1bWilco50pct'!I68)/'4.1b'!I68</f>
        <v>1.7001369237790904E-2</v>
      </c>
      <c r="Q69" s="12">
        <f>('4.1b'!J68-'4.1bWilco50pct'!J68)/'4.1b'!J68</f>
        <v>1.6974726518295014E-2</v>
      </c>
      <c r="R69" s="13">
        <f>('4.1b'!K68-'4.1bWilco50pct'!K68)/'4.1b'!K68</f>
        <v>1.6735537190082545E-2</v>
      </c>
    </row>
    <row r="70" spans="1:18" x14ac:dyDescent="0.35">
      <c r="A70" s="23" t="s">
        <v>37</v>
      </c>
      <c r="B70" t="s">
        <v>40</v>
      </c>
      <c r="C70" t="s">
        <v>16</v>
      </c>
      <c r="D70" t="s">
        <v>14</v>
      </c>
      <c r="E70" s="6">
        <f>'4.1b'!E69-'4.1bWilco50pct'!E69</f>
        <v>1.9999999999999574E-2</v>
      </c>
      <c r="F70">
        <f>'4.1b'!F69-'4.1bWilco50pct'!F69</f>
        <v>1.7900000000000063</v>
      </c>
      <c r="G70">
        <f>'4.1b'!G69-'4.1bWilco50pct'!G69</f>
        <v>1.4399999999999977</v>
      </c>
      <c r="H70">
        <f>'4.1b'!H69-'4.1bWilco50pct'!H69</f>
        <v>1.3499999999999943</v>
      </c>
      <c r="I70">
        <f>'4.1b'!I69-'4.1bWilco50pct'!I69</f>
        <v>1.3600000000000136</v>
      </c>
      <c r="J70">
        <f>'4.1b'!J69-'4.1bWilco50pct'!J69</f>
        <v>1.3499999999999943</v>
      </c>
      <c r="K70" s="7">
        <f>'4.1b'!K69-'4.1bWilco50pct'!K69</f>
        <v>1.3200000000000216</v>
      </c>
      <c r="L70" s="11">
        <f>('4.1b'!E69-'4.1bWilco50pct'!E69)/'4.1b'!E69</f>
        <v>3.0165912518853055E-3</v>
      </c>
      <c r="M70" s="12">
        <f>('4.1b'!F69-'4.1bWilco50pct'!F69)/'4.1b'!F69</f>
        <v>1.664651725099978E-2</v>
      </c>
      <c r="N70" s="12">
        <f>('4.1b'!G69-'4.1bWilco50pct'!G69)/'4.1b'!G69</f>
        <v>9.6463022508038437E-3</v>
      </c>
      <c r="O70" s="12">
        <f>('4.1b'!H69-'4.1bWilco50pct'!H69)/'4.1b'!H69</f>
        <v>8.388740446156678E-3</v>
      </c>
      <c r="P70" s="12">
        <f>('4.1b'!I69-'4.1bWilco50pct'!I69)/'4.1b'!I69</f>
        <v>8.1962273247755905E-3</v>
      </c>
      <c r="Q70" s="12">
        <f>('4.1b'!J69-'4.1bWilco50pct'!J69)/'4.1b'!J69</f>
        <v>7.9407093700370242E-3</v>
      </c>
      <c r="R70" s="13">
        <f>('4.1b'!K69-'4.1bWilco50pct'!K69)/'4.1b'!K69</f>
        <v>7.6375629231037519E-3</v>
      </c>
    </row>
    <row r="71" spans="1:18" x14ac:dyDescent="0.35">
      <c r="A71" s="23" t="s">
        <v>37</v>
      </c>
      <c r="B71" t="s">
        <v>40</v>
      </c>
      <c r="C71" t="s">
        <v>20</v>
      </c>
      <c r="D71" t="s">
        <v>14</v>
      </c>
      <c r="E71" s="6">
        <f>'4.1b'!E70-'4.1bWilco50pct'!E70</f>
        <v>0</v>
      </c>
      <c r="F71">
        <f>'4.1b'!F70-'4.1bWilco50pct'!F70</f>
        <v>0.22999999999999687</v>
      </c>
      <c r="G71">
        <f>'4.1b'!G70-'4.1bWilco50pct'!G70</f>
        <v>0.97000000000001307</v>
      </c>
      <c r="H71">
        <f>'4.1b'!H70-'4.1bWilco50pct'!H70</f>
        <v>1.5799999999999983</v>
      </c>
      <c r="I71">
        <f>'4.1b'!I70-'4.1bWilco50pct'!I70</f>
        <v>1.9299999999999926</v>
      </c>
      <c r="J71">
        <f>'4.1b'!J70-'4.1bWilco50pct'!J70</f>
        <v>2.1199999999999903</v>
      </c>
      <c r="K71" s="7">
        <f>'4.1b'!K70-'4.1bWilco50pct'!K70</f>
        <v>2.2199999999999989</v>
      </c>
      <c r="L71" s="11">
        <f>('4.1b'!E70-'4.1bWilco50pct'!E70)/'4.1b'!E70</f>
        <v>0</v>
      </c>
      <c r="M71" s="12">
        <f>('4.1b'!F70-'4.1bWilco50pct'!F70)/'4.1b'!F70</f>
        <v>7.8231292517005752E-3</v>
      </c>
      <c r="N71" s="12">
        <f>('4.1b'!G70-'4.1bWilco50pct'!G70)/'4.1b'!G70</f>
        <v>1.4688067837674334E-2</v>
      </c>
      <c r="O71" s="12">
        <f>('4.1b'!H70-'4.1bWilco50pct'!H70)/'4.1b'!H70</f>
        <v>2.0350334878928365E-2</v>
      </c>
      <c r="P71" s="12">
        <f>('4.1b'!I70-'4.1bWilco50pct'!I70)/'4.1b'!I70</f>
        <v>2.1511368702630325E-2</v>
      </c>
      <c r="Q71" s="12">
        <f>('4.1b'!J70-'4.1bWilco50pct'!J70)/'4.1b'!J70</f>
        <v>2.1172475781483974E-2</v>
      </c>
      <c r="R71" s="13">
        <f>('4.1b'!K70-'4.1bWilco50pct'!K70)/'4.1b'!K70</f>
        <v>2.0680018630647407E-2</v>
      </c>
    </row>
    <row r="72" spans="1:18" x14ac:dyDescent="0.35">
      <c r="A72" s="23" t="s">
        <v>37</v>
      </c>
      <c r="B72" t="s">
        <v>40</v>
      </c>
      <c r="C72" t="s">
        <v>17</v>
      </c>
      <c r="D72" t="s">
        <v>14</v>
      </c>
      <c r="E72" s="6">
        <f>'4.1b'!E71-'4.1bWilco50pct'!E71</f>
        <v>9.9999999999997868E-3</v>
      </c>
      <c r="F72">
        <f>'4.1b'!F71-'4.1bWilco50pct'!F71</f>
        <v>1.8100000000000023</v>
      </c>
      <c r="G72">
        <f>'4.1b'!G71-'4.1bWilco50pct'!G71</f>
        <v>2.0300000000000011</v>
      </c>
      <c r="H72">
        <f>'4.1b'!H71-'4.1bWilco50pct'!H71</f>
        <v>2.25</v>
      </c>
      <c r="I72">
        <f>'4.1b'!I71-'4.1bWilco50pct'!I71</f>
        <v>2.4000000000000057</v>
      </c>
      <c r="J72">
        <f>'4.1b'!J71-'4.1bWilco50pct'!J71</f>
        <v>2.4799999999999898</v>
      </c>
      <c r="K72" s="7">
        <f>'4.1b'!K71-'4.1bWilco50pct'!K71</f>
        <v>2.5</v>
      </c>
      <c r="L72" s="11">
        <f>('4.1b'!E71-'4.1bWilco50pct'!E71)/'4.1b'!E71</f>
        <v>1.4164305949008198E-3</v>
      </c>
      <c r="M72" s="12">
        <f>('4.1b'!F71-'4.1bWilco50pct'!F71)/'4.1b'!F71</f>
        <v>1.9955898566703441E-2</v>
      </c>
      <c r="N72" s="12">
        <f>('4.1b'!G71-'4.1bWilco50pct'!G71)/'4.1b'!G71</f>
        <v>1.3870857533310564E-2</v>
      </c>
      <c r="O72" s="12">
        <f>('4.1b'!H71-'4.1bWilco50pct'!H71)/'4.1b'!H71</f>
        <v>1.3950027900055801E-2</v>
      </c>
      <c r="P72" s="12">
        <f>('4.1b'!I71-'4.1bWilco50pct'!I71)/'4.1b'!I71</f>
        <v>1.4211274277593592E-2</v>
      </c>
      <c r="Q72" s="12">
        <f>('4.1b'!J71-'4.1bWilco50pct'!J71)/'4.1b'!J71</f>
        <v>1.4189266506465213E-2</v>
      </c>
      <c r="R72" s="13">
        <f>('4.1b'!K71-'4.1bWilco50pct'!K71)/'4.1b'!K71</f>
        <v>1.3948557719131843E-2</v>
      </c>
    </row>
    <row r="73" spans="1:18" x14ac:dyDescent="0.35">
      <c r="A73" s="23" t="s">
        <v>37</v>
      </c>
      <c r="B73" t="s">
        <v>40</v>
      </c>
      <c r="C73" t="s">
        <v>27</v>
      </c>
      <c r="D73" t="s">
        <v>14</v>
      </c>
      <c r="E73" s="6">
        <f>'4.1b'!E72-'4.1bWilco50pct'!E72</f>
        <v>0</v>
      </c>
      <c r="F73">
        <f>'4.1b'!F72-'4.1bWilco50pct'!F72</f>
        <v>0.35000000000000142</v>
      </c>
      <c r="G73">
        <f>'4.1b'!G72-'4.1bWilco50pct'!G72</f>
        <v>0.61000000000001364</v>
      </c>
      <c r="H73">
        <f>'4.1b'!H72-'4.1bWilco50pct'!H72</f>
        <v>0.78000000000000114</v>
      </c>
      <c r="I73">
        <f>'4.1b'!I72-'4.1bWilco50pct'!I72</f>
        <v>0.90999999999999659</v>
      </c>
      <c r="J73">
        <f>'4.1b'!J72-'4.1bWilco50pct'!J72</f>
        <v>0.96999999999999886</v>
      </c>
      <c r="K73" s="7">
        <f>'4.1b'!K72-'4.1bWilco50pct'!K72</f>
        <v>0.96999999999999886</v>
      </c>
      <c r="L73" s="11">
        <f>('4.1b'!E72-'4.1bWilco50pct'!E72)/'4.1b'!E72</f>
        <v>0</v>
      </c>
      <c r="M73" s="12">
        <f>('4.1b'!F72-'4.1bWilco50pct'!F72)/'4.1b'!F72</f>
        <v>8.2801040927371981E-3</v>
      </c>
      <c r="N73" s="12">
        <f>('4.1b'!G72-'4.1bWilco50pct'!G72)/'4.1b'!G72</f>
        <v>8.3929554210238518E-3</v>
      </c>
      <c r="O73" s="12">
        <f>('4.1b'!H72-'4.1bWilco50pct'!H72)/'4.1b'!H72</f>
        <v>9.3558834112990423E-3</v>
      </c>
      <c r="P73" s="12">
        <f>('4.1b'!I72-'4.1bWilco50pct'!I72)/'4.1b'!I72</f>
        <v>1.0114482605312844E-2</v>
      </c>
      <c r="Q73" s="12">
        <f>('4.1b'!J72-'4.1bWilco50pct'!J72)/'4.1b'!J72</f>
        <v>1.0159195643066599E-2</v>
      </c>
      <c r="R73" s="13">
        <f>('4.1b'!K72-'4.1bWilco50pct'!K72)/'4.1b'!K72</f>
        <v>9.7048524262130943E-3</v>
      </c>
    </row>
    <row r="74" spans="1:18" x14ac:dyDescent="0.35">
      <c r="A74" s="23" t="s">
        <v>37</v>
      </c>
      <c r="B74" t="s">
        <v>40</v>
      </c>
      <c r="C74" t="s">
        <v>30</v>
      </c>
      <c r="D74" t="s">
        <v>14</v>
      </c>
      <c r="E74" s="6">
        <f>'4.1b'!E73-'4.1bWilco50pct'!E73</f>
        <v>0</v>
      </c>
      <c r="F74">
        <f>'4.1b'!F73-'4.1bWilco50pct'!F73</f>
        <v>0</v>
      </c>
      <c r="G74">
        <f>'4.1b'!G73-'4.1bWilco50pct'!G73</f>
        <v>0</v>
      </c>
      <c r="H74">
        <f>'4.1b'!H73-'4.1bWilco50pct'!H73</f>
        <v>0</v>
      </c>
      <c r="I74">
        <f>'4.1b'!I73-'4.1bWilco50pct'!I73</f>
        <v>1.0000000000000009E-2</v>
      </c>
      <c r="J74">
        <f>'4.1b'!J73-'4.1bWilco50pct'!J73</f>
        <v>1.0000000000000009E-2</v>
      </c>
      <c r="K74" s="7">
        <f>'4.1b'!K73-'4.1bWilco50pct'!K73</f>
        <v>0</v>
      </c>
      <c r="L74" s="11">
        <f>('4.1b'!E73-'4.1bWilco50pct'!E73)/'4.1b'!E73</f>
        <v>0</v>
      </c>
      <c r="M74" s="12">
        <f>('4.1b'!F73-'4.1bWilco50pct'!F73)/'4.1b'!F73</f>
        <v>0</v>
      </c>
      <c r="N74" s="12">
        <f>('4.1b'!G73-'4.1bWilco50pct'!G73)/'4.1b'!G73</f>
        <v>0</v>
      </c>
      <c r="O74" s="12">
        <f>('4.1b'!H73-'4.1bWilco50pct'!H73)/'4.1b'!H73</f>
        <v>0</v>
      </c>
      <c r="P74" s="12">
        <f>('4.1b'!I73-'4.1bWilco50pct'!I73)/'4.1b'!I73</f>
        <v>6.7114093959731603E-3</v>
      </c>
      <c r="Q74" s="12">
        <f>('4.1b'!J73-'4.1bWilco50pct'!J73)/'4.1b'!J73</f>
        <v>5.2910052910052959E-3</v>
      </c>
      <c r="R74" s="13">
        <f>('4.1b'!K73-'4.1bWilco50pct'!K73)/'4.1b'!K73</f>
        <v>0</v>
      </c>
    </row>
    <row r="75" spans="1:18" x14ac:dyDescent="0.35">
      <c r="A75" s="23" t="s">
        <v>37</v>
      </c>
      <c r="B75" t="s">
        <v>41</v>
      </c>
      <c r="C75" t="s">
        <v>13</v>
      </c>
      <c r="D75" t="s">
        <v>14</v>
      </c>
      <c r="E75" s="6">
        <f>'4.1b'!E74-'4.1bWilco50pct'!E74</f>
        <v>0</v>
      </c>
      <c r="F75">
        <f>'4.1b'!F74-'4.1bWilco50pct'!F74</f>
        <v>0</v>
      </c>
      <c r="G75">
        <f>'4.1b'!G74-'4.1bWilco50pct'!G74</f>
        <v>9.9999999999998979E-3</v>
      </c>
      <c r="H75">
        <f>'4.1b'!H74-'4.1bWilco50pct'!H74</f>
        <v>1.0000000000000009E-2</v>
      </c>
      <c r="I75">
        <f>'4.1b'!I74-'4.1bWilco50pct'!I74</f>
        <v>9.9999999999998979E-3</v>
      </c>
      <c r="J75">
        <f>'4.1b'!J74-'4.1bWilco50pct'!J74</f>
        <v>1.0000000000000009E-2</v>
      </c>
      <c r="K75" s="7">
        <f>'4.1b'!K74-'4.1bWilco50pct'!K74</f>
        <v>1.0000000000000009E-2</v>
      </c>
      <c r="L75" s="11">
        <f>('4.1b'!E74-'4.1bWilco50pct'!E74)/'4.1b'!E74</f>
        <v>0</v>
      </c>
      <c r="M75" s="12">
        <f>('4.1b'!F74-'4.1bWilco50pct'!F74)/'4.1b'!F74</f>
        <v>0</v>
      </c>
      <c r="N75" s="12">
        <f>('4.1b'!G74-'4.1bWilco50pct'!G74)/'4.1b'!G74</f>
        <v>1.7543859649122629E-2</v>
      </c>
      <c r="O75" s="12">
        <f>('4.1b'!H74-'4.1bWilco50pct'!H74)/'4.1b'!H74</f>
        <v>1.4084507042253534E-2</v>
      </c>
      <c r="P75" s="12">
        <f>('4.1b'!I74-'4.1bWilco50pct'!I74)/'4.1b'!I74</f>
        <v>1.2195121951219388E-2</v>
      </c>
      <c r="Q75" s="12">
        <f>('4.1b'!J74-'4.1bWilco50pct'!J74)/'4.1b'!J74</f>
        <v>1.0989010989010999E-2</v>
      </c>
      <c r="R75" s="13">
        <f>('4.1b'!K74-'4.1bWilco50pct'!K74)/'4.1b'!K74</f>
        <v>1.0101010101010111E-2</v>
      </c>
    </row>
    <row r="76" spans="1:18" x14ac:dyDescent="0.35">
      <c r="A76" s="23" t="s">
        <v>37</v>
      </c>
      <c r="B76" t="s">
        <v>41</v>
      </c>
      <c r="C76" t="s">
        <v>15</v>
      </c>
      <c r="D76" t="s">
        <v>14</v>
      </c>
      <c r="E76" s="6">
        <f>'4.1b'!E75-'4.1bWilco50pct'!E75</f>
        <v>0</v>
      </c>
      <c r="F76">
        <f>'4.1b'!F75-'4.1bWilco50pct'!F75</f>
        <v>0.24000000000000199</v>
      </c>
      <c r="G76">
        <f>'4.1b'!G75-'4.1bWilco50pct'!G75</f>
        <v>0.25999999999999801</v>
      </c>
      <c r="H76">
        <f>'4.1b'!H75-'4.1bWilco50pct'!H75</f>
        <v>0.29999999999999716</v>
      </c>
      <c r="I76">
        <f>'4.1b'!I75-'4.1bWilco50pct'!I75</f>
        <v>0.32999999999999829</v>
      </c>
      <c r="J76">
        <f>'4.1b'!J75-'4.1bWilco50pct'!J75</f>
        <v>0.32999999999999829</v>
      </c>
      <c r="K76" s="7">
        <f>'4.1b'!K75-'4.1bWilco50pct'!K75</f>
        <v>0.35000000000000853</v>
      </c>
      <c r="L76" s="11">
        <f>('4.1b'!E75-'4.1bWilco50pct'!E75)/'4.1b'!E75</f>
        <v>0</v>
      </c>
      <c r="M76" s="12">
        <f>('4.1b'!F75-'4.1bWilco50pct'!F75)/'4.1b'!F75</f>
        <v>5.0010418837258177E-3</v>
      </c>
      <c r="N76" s="12">
        <f>('4.1b'!G75-'4.1bWilco50pct'!G75)/'4.1b'!G75</f>
        <v>4.2636930141029521E-3</v>
      </c>
      <c r="O76" s="12">
        <f>('4.1b'!H75-'4.1bWilco50pct'!H75)/'4.1b'!H75</f>
        <v>4.629629629629586E-3</v>
      </c>
      <c r="P76" s="12">
        <f>('4.1b'!I75-'4.1bWilco50pct'!I75)/'4.1b'!I75</f>
        <v>4.88961327604087E-3</v>
      </c>
      <c r="Q76" s="12">
        <f>('4.1b'!J75-'4.1bWilco50pct'!J75)/'4.1b'!J75</f>
        <v>4.7406981755494654E-3</v>
      </c>
      <c r="R76" s="13">
        <f>('4.1b'!K75-'4.1bWilco50pct'!K75)/'4.1b'!K75</f>
        <v>4.9019607843138443E-3</v>
      </c>
    </row>
    <row r="77" spans="1:18" x14ac:dyDescent="0.35">
      <c r="A77" s="23" t="s">
        <v>37</v>
      </c>
      <c r="B77" t="s">
        <v>41</v>
      </c>
      <c r="C77" t="s">
        <v>16</v>
      </c>
      <c r="D77" t="s">
        <v>14</v>
      </c>
      <c r="E77" s="6">
        <f>'4.1b'!E76-'4.1bWilco50pct'!E76</f>
        <v>9.9999999999997868E-3</v>
      </c>
      <c r="F77">
        <f>'4.1b'!F76-'4.1bWilco50pct'!F76</f>
        <v>0.42999999999999972</v>
      </c>
      <c r="G77">
        <f>'4.1b'!G76-'4.1bWilco50pct'!G76</f>
        <v>0.11999999999999744</v>
      </c>
      <c r="H77">
        <f>'4.1b'!H76-'4.1bWilco50pct'!H76</f>
        <v>7.9999999999998295E-2</v>
      </c>
      <c r="I77">
        <f>'4.1b'!I76-'4.1bWilco50pct'!I76</f>
        <v>8.00000000000054E-2</v>
      </c>
      <c r="J77">
        <f>'4.1b'!J76-'4.1bWilco50pct'!J76</f>
        <v>7.0000000000000284E-2</v>
      </c>
      <c r="K77" s="7">
        <f>'4.1b'!K76-'4.1bWilco50pct'!K76</f>
        <v>7.0000000000000284E-2</v>
      </c>
      <c r="L77" s="11">
        <f>('4.1b'!E76-'4.1bWilco50pct'!E76)/'4.1b'!E76</f>
        <v>1.340482573726513E-3</v>
      </c>
      <c r="M77" s="12">
        <f>('4.1b'!F76-'4.1bWilco50pct'!F76)/'4.1b'!F76</f>
        <v>9.2652445593622013E-3</v>
      </c>
      <c r="N77" s="12">
        <f>('4.1b'!G76-'4.1bWilco50pct'!G76)/'4.1b'!G76</f>
        <v>2.2222222222221749E-3</v>
      </c>
      <c r="O77" s="12">
        <f>('4.1b'!H76-'4.1bWilco50pct'!H76)/'4.1b'!H76</f>
        <v>1.4229811454997919E-3</v>
      </c>
      <c r="P77" s="12">
        <f>('4.1b'!I76-'4.1bWilco50pct'!I76)/'4.1b'!I76</f>
        <v>1.3864818024264367E-3</v>
      </c>
      <c r="Q77" s="12">
        <f>('4.1b'!J76-'4.1bWilco50pct'!J76)/'4.1b'!J76</f>
        <v>1.1890606420927516E-3</v>
      </c>
      <c r="R77" s="13">
        <f>('4.1b'!K76-'4.1bWilco50pct'!K76)/'4.1b'!K76</f>
        <v>1.1705685618729146E-3</v>
      </c>
    </row>
    <row r="78" spans="1:18" x14ac:dyDescent="0.35">
      <c r="A78" s="23" t="s">
        <v>37</v>
      </c>
      <c r="B78" t="s">
        <v>41</v>
      </c>
      <c r="C78" t="s">
        <v>20</v>
      </c>
      <c r="D78" t="s">
        <v>14</v>
      </c>
      <c r="E78" s="6">
        <f>'4.1b'!E77-'4.1bWilco50pct'!E77</f>
        <v>0</v>
      </c>
      <c r="F78">
        <f>'4.1b'!F77-'4.1bWilco50pct'!F77</f>
        <v>0</v>
      </c>
      <c r="G78">
        <f>'4.1b'!G77-'4.1bWilco50pct'!G77</f>
        <v>0</v>
      </c>
      <c r="H78">
        <f>'4.1b'!H77-'4.1bWilco50pct'!H77</f>
        <v>0</v>
      </c>
      <c r="I78">
        <f>'4.1b'!I77-'4.1bWilco50pct'!I77</f>
        <v>1.0000000000000009E-2</v>
      </c>
      <c r="J78">
        <f>'4.1b'!J77-'4.1bWilco50pct'!J77</f>
        <v>1.0000000000000009E-2</v>
      </c>
      <c r="K78" s="7">
        <f>'4.1b'!K77-'4.1bWilco50pct'!K77</f>
        <v>0</v>
      </c>
      <c r="L78" s="11">
        <f>('4.1b'!E77-'4.1bWilco50pct'!E77)/'4.1b'!E77</f>
        <v>0</v>
      </c>
      <c r="M78" s="12">
        <f>('4.1b'!F77-'4.1bWilco50pct'!F77)/'4.1b'!F77</f>
        <v>0</v>
      </c>
      <c r="N78" s="12">
        <f>('4.1b'!G77-'4.1bWilco50pct'!G77)/'4.1b'!G77</f>
        <v>0</v>
      </c>
      <c r="O78" s="12">
        <f>('4.1b'!H77-'4.1bWilco50pct'!H77)/'4.1b'!H77</f>
        <v>0</v>
      </c>
      <c r="P78" s="12">
        <f>('4.1b'!I77-'4.1bWilco50pct'!I77)/'4.1b'!I77</f>
        <v>2.5000000000000022E-2</v>
      </c>
      <c r="Q78" s="12">
        <f>('4.1b'!J77-'4.1bWilco50pct'!J77)/'4.1b'!J77</f>
        <v>2.0833333333333353E-2</v>
      </c>
      <c r="R78" s="13">
        <f>('4.1b'!K77-'4.1bWilco50pct'!K77)/'4.1b'!K77</f>
        <v>0</v>
      </c>
    </row>
    <row r="79" spans="1:18" x14ac:dyDescent="0.35">
      <c r="A79" s="23" t="s">
        <v>37</v>
      </c>
      <c r="B79" t="s">
        <v>41</v>
      </c>
      <c r="C79" t="s">
        <v>17</v>
      </c>
      <c r="D79" t="s">
        <v>14</v>
      </c>
      <c r="E79" s="6">
        <f>'4.1b'!E78-'4.1bWilco50pct'!E78</f>
        <v>9.9999999999997868E-3</v>
      </c>
      <c r="F79">
        <f>'4.1b'!F78-'4.1bWilco50pct'!F78</f>
        <v>0.28999999999999915</v>
      </c>
      <c r="G79">
        <f>'4.1b'!G78-'4.1bWilco50pct'!G78</f>
        <v>0.14000000000000057</v>
      </c>
      <c r="H79">
        <f>'4.1b'!H78-'4.1bWilco50pct'!H78</f>
        <v>0.14000000000000057</v>
      </c>
      <c r="I79">
        <f>'4.1b'!I78-'4.1bWilco50pct'!I78</f>
        <v>0.14000000000000057</v>
      </c>
      <c r="J79">
        <f>'4.1b'!J78-'4.1bWilco50pct'!J78</f>
        <v>0.13999999999999346</v>
      </c>
      <c r="K79" s="7">
        <f>'4.1b'!K78-'4.1bWilco50pct'!K78</f>
        <v>0.14999999999999858</v>
      </c>
      <c r="L79" s="11">
        <f>('4.1b'!E78-'4.1bWilco50pct'!E78)/'4.1b'!E78</f>
        <v>1.4792899408283709E-3</v>
      </c>
      <c r="M79" s="12">
        <f>('4.1b'!F78-'4.1bWilco50pct'!F78)/'4.1b'!F78</f>
        <v>7.4017355793772116E-3</v>
      </c>
      <c r="N79" s="12">
        <f>('4.1b'!G78-'4.1bWilco50pct'!G78)/'4.1b'!G78</f>
        <v>2.9717682020802497E-3</v>
      </c>
      <c r="O79" s="12">
        <f>('4.1b'!H78-'4.1bWilco50pct'!H78)/'4.1b'!H78</f>
        <v>2.8248587570621582E-3</v>
      </c>
      <c r="P79" s="12">
        <f>('4.1b'!I78-'4.1bWilco50pct'!I78)/'4.1b'!I78</f>
        <v>2.7301092043681857E-3</v>
      </c>
      <c r="Q79" s="12">
        <f>('4.1b'!J78-'4.1bWilco50pct'!J78)/'4.1b'!J78</f>
        <v>2.6585643752372479E-3</v>
      </c>
      <c r="R79" s="13">
        <f>('4.1b'!K78-'4.1bWilco50pct'!K78)/'4.1b'!K78</f>
        <v>2.7881040892193047E-3</v>
      </c>
    </row>
    <row r="80" spans="1:18" x14ac:dyDescent="0.35">
      <c r="A80" s="24" t="s">
        <v>37</v>
      </c>
      <c r="B80" s="25" t="s">
        <v>41</v>
      </c>
      <c r="C80" s="25" t="s">
        <v>27</v>
      </c>
      <c r="D80" s="25" t="s">
        <v>14</v>
      </c>
      <c r="E80" s="26">
        <f>'4.1b'!E79-'4.1bWilco50pct'!E79</f>
        <v>0</v>
      </c>
      <c r="F80" s="25">
        <f>'4.1b'!F79-'4.1bWilco50pct'!F79</f>
        <v>0.14000000000000057</v>
      </c>
      <c r="G80" s="25">
        <f>'4.1b'!G79-'4.1bWilco50pct'!G79</f>
        <v>6.0000000000002274E-2</v>
      </c>
      <c r="H80" s="25">
        <f>'4.1b'!H79-'4.1bWilco50pct'!H79</f>
        <v>5.0000000000000711E-2</v>
      </c>
      <c r="I80" s="25">
        <f>'4.1b'!I79-'4.1bWilco50pct'!I79</f>
        <v>6.0000000000002274E-2</v>
      </c>
      <c r="J80" s="25">
        <f>'4.1b'!J79-'4.1bWilco50pct'!J79</f>
        <v>6.0000000000002274E-2</v>
      </c>
      <c r="K80" s="27">
        <f>'4.1b'!K79-'4.1bWilco50pct'!K79</f>
        <v>6.0000000000002274E-2</v>
      </c>
      <c r="L80" s="28">
        <f>('4.1b'!E79-'4.1bWilco50pct'!E79)/'4.1b'!E79</f>
        <v>0</v>
      </c>
      <c r="M80" s="29">
        <f>('4.1b'!F79-'4.1bWilco50pct'!F79)/'4.1b'!F79</f>
        <v>7.0105157736605195E-3</v>
      </c>
      <c r="N80" s="29">
        <f>('4.1b'!G79-'4.1bWilco50pct'!G79)/'4.1b'!G79</f>
        <v>2.4077046548957571E-3</v>
      </c>
      <c r="O80" s="29">
        <f>('4.1b'!H79-'4.1bWilco50pct'!H79)/'4.1b'!H79</f>
        <v>1.8656716417910712E-3</v>
      </c>
      <c r="P80" s="29">
        <f>('4.1b'!I79-'4.1bWilco50pct'!I79)/'4.1b'!I79</f>
        <v>2.1352313167260595E-3</v>
      </c>
      <c r="Q80" s="29">
        <f>('4.1b'!J79-'4.1bWilco50pct'!J79)/'4.1b'!J79</f>
        <v>2.0604395604396386E-3</v>
      </c>
      <c r="R80" s="31">
        <f>('4.1b'!K79-'4.1bWilco50pct'!K79)/'4.1b'!K79</f>
        <v>2.002670226969368E-3</v>
      </c>
    </row>
    <row r="81" spans="1:18" x14ac:dyDescent="0.35">
      <c r="A81" s="17" t="s">
        <v>42</v>
      </c>
      <c r="B81" s="18" t="s">
        <v>43</v>
      </c>
      <c r="C81" s="18" t="s">
        <v>24</v>
      </c>
      <c r="D81" s="18" t="s">
        <v>14</v>
      </c>
      <c r="E81" s="19">
        <f>'4.1b'!E80-'4.1bWilco50pct'!E80</f>
        <v>0</v>
      </c>
      <c r="F81" s="18">
        <f>'4.1b'!F80-'4.1bWilco50pct'!F80</f>
        <v>3.0000000000001137E-2</v>
      </c>
      <c r="G81" s="18">
        <f>'4.1b'!G80-'4.1bWilco50pct'!G80</f>
        <v>0.20999999999999375</v>
      </c>
      <c r="H81" s="18">
        <f>'4.1b'!H80-'4.1bWilco50pct'!H80</f>
        <v>0.46999999999999886</v>
      </c>
      <c r="I81" s="18">
        <f>'4.1b'!I80-'4.1bWilco50pct'!I80</f>
        <v>0.74000000000000909</v>
      </c>
      <c r="J81" s="18">
        <f>'4.1b'!J80-'4.1bWilco50pct'!J80</f>
        <v>0.94999999999998863</v>
      </c>
      <c r="K81" s="20">
        <f>'4.1b'!K80-'4.1bWilco50pct'!K80</f>
        <v>1.1200000000000045</v>
      </c>
      <c r="L81" s="21">
        <f>('4.1b'!E80-'4.1bWilco50pct'!E80)/'4.1b'!E80</f>
        <v>0</v>
      </c>
      <c r="M81" s="22">
        <f>('4.1b'!F80-'4.1bWilco50pct'!F80)/'4.1b'!F80</f>
        <v>4.2716787697566759E-4</v>
      </c>
      <c r="N81" s="22">
        <f>('4.1b'!G80-'4.1bWilco50pct'!G80)/'4.1b'!G80</f>
        <v>1.8718245832961382E-3</v>
      </c>
      <c r="O81" s="22">
        <f>('4.1b'!H80-'4.1bWilco50pct'!H80)/'4.1b'!H80</f>
        <v>3.2584581253466364E-3</v>
      </c>
      <c r="P81" s="22">
        <f>('4.1b'!I80-'4.1bWilco50pct'!I80)/'4.1b'!I80</f>
        <v>4.3457834155509112E-3</v>
      </c>
      <c r="Q81" s="22">
        <f>('4.1b'!J80-'4.1bWilco50pct'!J80)/'4.1b'!J80</f>
        <v>4.9517852488923046E-3</v>
      </c>
      <c r="R81" s="30">
        <f>('4.1b'!K80-'4.1bWilco50pct'!K80)/'4.1b'!K80</f>
        <v>5.3325715373994404E-3</v>
      </c>
    </row>
    <row r="82" spans="1:18" x14ac:dyDescent="0.35">
      <c r="A82" s="23" t="s">
        <v>42</v>
      </c>
      <c r="B82" t="s">
        <v>43</v>
      </c>
      <c r="C82" t="s">
        <v>13</v>
      </c>
      <c r="D82" t="s">
        <v>14</v>
      </c>
      <c r="E82" s="6">
        <f>'4.1b'!E81-'4.1bWilco50pct'!E81</f>
        <v>0</v>
      </c>
      <c r="F82">
        <f>'4.1b'!F81-'4.1bWilco50pct'!F81</f>
        <v>0</v>
      </c>
      <c r="G82">
        <f>'4.1b'!G81-'4.1bWilco50pct'!G81</f>
        <v>3.0000000000001137E-2</v>
      </c>
      <c r="H82">
        <f>'4.1b'!H81-'4.1bWilco50pct'!H81</f>
        <v>0.13999999999998636</v>
      </c>
      <c r="I82">
        <f>'4.1b'!I81-'4.1bWilco50pct'!I81</f>
        <v>0.32999999999998408</v>
      </c>
      <c r="J82">
        <f>'4.1b'!J81-'4.1bWilco50pct'!J81</f>
        <v>0.55000000000001137</v>
      </c>
      <c r="K82" s="7">
        <f>'4.1b'!K81-'4.1bWilco50pct'!K81</f>
        <v>0.79000000000002046</v>
      </c>
      <c r="L82" s="11">
        <f>('4.1b'!E81-'4.1bWilco50pct'!E81)/'4.1b'!E81</f>
        <v>0</v>
      </c>
      <c r="M82" s="12">
        <f>('4.1b'!F81-'4.1bWilco50pct'!F81)/'4.1b'!F81</f>
        <v>0</v>
      </c>
      <c r="N82" s="12">
        <f>('4.1b'!G81-'4.1bWilco50pct'!G81)/'4.1b'!G81</f>
        <v>2.8076743097801718E-4</v>
      </c>
      <c r="O82" s="12">
        <f>('4.1b'!H81-'4.1bWilco50pct'!H81)/'4.1b'!H81</f>
        <v>8.6854023202423446E-4</v>
      </c>
      <c r="P82" s="12">
        <f>('4.1b'!I81-'4.1bWilco50pct'!I81)/'4.1b'!I81</f>
        <v>1.5581472213040469E-3</v>
      </c>
      <c r="Q82" s="12">
        <f>('4.1b'!J81-'4.1bWilco50pct'!J81)/'4.1b'!J81</f>
        <v>2.1349274124680202E-3</v>
      </c>
      <c r="R82" s="13">
        <f>('4.1b'!K81-'4.1bWilco50pct'!K81)/'4.1b'!K81</f>
        <v>2.646832177438337E-3</v>
      </c>
    </row>
    <row r="83" spans="1:18" x14ac:dyDescent="0.35">
      <c r="A83" s="23" t="s">
        <v>42</v>
      </c>
      <c r="B83" t="s">
        <v>43</v>
      </c>
      <c r="C83" t="s">
        <v>20</v>
      </c>
      <c r="D83" t="s">
        <v>14</v>
      </c>
      <c r="E83" s="6">
        <f>'4.1b'!E82-'4.1bWilco50pct'!E82</f>
        <v>0</v>
      </c>
      <c r="F83">
        <f>'4.1b'!F82-'4.1bWilco50pct'!F82</f>
        <v>2.0000000000010232E-2</v>
      </c>
      <c r="G83">
        <f>'4.1b'!G82-'4.1bWilco50pct'!G82</f>
        <v>0.21999999999997044</v>
      </c>
      <c r="H83">
        <f>'4.1b'!H82-'4.1bWilco50pct'!H82</f>
        <v>0.58000000000004093</v>
      </c>
      <c r="I83">
        <f>'4.1b'!I82-'4.1bWilco50pct'!I82</f>
        <v>0.96000000000003638</v>
      </c>
      <c r="J83">
        <f>'4.1b'!J82-'4.1bWilco50pct'!J82</f>
        <v>1.2800000000000296</v>
      </c>
      <c r="K83" s="7">
        <f>'4.1b'!K82-'4.1bWilco50pct'!K82</f>
        <v>1.5300000000000296</v>
      </c>
      <c r="L83" s="11">
        <f>('4.1b'!E82-'4.1bWilco50pct'!E82)/'4.1b'!E82</f>
        <v>0</v>
      </c>
      <c r="M83" s="12">
        <f>('4.1b'!F82-'4.1bWilco50pct'!F82)/'4.1b'!F82</f>
        <v>8.1509556995599432E-5</v>
      </c>
      <c r="N83" s="12">
        <f>('4.1b'!G82-'4.1bWilco50pct'!G82)/'4.1b'!G82</f>
        <v>7.2621641249082471E-4</v>
      </c>
      <c r="O83" s="12">
        <f>('4.1b'!H82-'4.1bWilco50pct'!H82)/'4.1b'!H82</f>
        <v>1.6917019104565872E-3</v>
      </c>
      <c r="P83" s="12">
        <f>('4.1b'!I82-'4.1bWilco50pct'!I82)/'4.1b'!I82</f>
        <v>2.5737955441165615E-3</v>
      </c>
      <c r="Q83" s="12">
        <f>('4.1b'!J82-'4.1bWilco50pct'!J82)/'4.1b'!J82</f>
        <v>3.2324864892167016E-3</v>
      </c>
      <c r="R83" s="13">
        <f>('4.1b'!K82-'4.1bWilco50pct'!K82)/'4.1b'!K82</f>
        <v>3.6974383760271378E-3</v>
      </c>
    </row>
    <row r="84" spans="1:18" x14ac:dyDescent="0.35">
      <c r="A84" s="23" t="s">
        <v>42</v>
      </c>
      <c r="B84" t="s">
        <v>43</v>
      </c>
      <c r="C84" t="s">
        <v>17</v>
      </c>
      <c r="D84" t="s">
        <v>14</v>
      </c>
      <c r="E84" s="6">
        <f>'4.1b'!E83-'4.1bWilco50pct'!E83</f>
        <v>0</v>
      </c>
      <c r="F84">
        <f>'4.1b'!F83-'4.1bWilco50pct'!F83</f>
        <v>7.000000000000739E-2</v>
      </c>
      <c r="G84">
        <f>'4.1b'!G83-'4.1bWilco50pct'!G83</f>
        <v>0.41999999999998749</v>
      </c>
      <c r="H84">
        <f>'4.1b'!H83-'4.1bWilco50pct'!H83</f>
        <v>0.91999999999998749</v>
      </c>
      <c r="I84">
        <f>'4.1b'!I83-'4.1bWilco50pct'!I83</f>
        <v>1.3699999999999761</v>
      </c>
      <c r="J84">
        <f>'4.1b'!J83-'4.1bWilco50pct'!J83</f>
        <v>1.7199999999999989</v>
      </c>
      <c r="K84" s="7">
        <f>'4.1b'!K83-'4.1bWilco50pct'!K83</f>
        <v>1.9800000000000182</v>
      </c>
      <c r="L84" s="11">
        <f>('4.1b'!E83-'4.1bWilco50pct'!E83)/'4.1b'!E83</f>
        <v>0</v>
      </c>
      <c r="M84" s="12">
        <f>('4.1b'!F83-'4.1bWilco50pct'!F83)/'4.1b'!F83</f>
        <v>9.0287630594618066E-4</v>
      </c>
      <c r="N84" s="12">
        <f>('4.1b'!G83-'4.1bWilco50pct'!G83)/'4.1b'!G83</f>
        <v>3.2641641408252702E-3</v>
      </c>
      <c r="O84" s="12">
        <f>('4.1b'!H83-'4.1bWilco50pct'!H83)/'4.1b'!H83</f>
        <v>5.5169105301030672E-3</v>
      </c>
      <c r="P84" s="12">
        <f>('4.1b'!I83-'4.1bWilco50pct'!I83)/'4.1b'!I83</f>
        <v>7.0015843000969811E-3</v>
      </c>
      <c r="Q84" s="12">
        <f>('4.1b'!J83-'4.1bWilco50pct'!J83)/'4.1b'!J83</f>
        <v>7.8964282435038061E-3</v>
      </c>
      <c r="R84" s="13">
        <f>('4.1b'!K83-'4.1bWilco50pct'!K83)/'4.1b'!K83</f>
        <v>8.420157346374732E-3</v>
      </c>
    </row>
    <row r="85" spans="1:18" x14ac:dyDescent="0.35">
      <c r="A85" s="23" t="s">
        <v>42</v>
      </c>
      <c r="B85" t="s">
        <v>43</v>
      </c>
      <c r="C85" t="s">
        <v>27</v>
      </c>
      <c r="D85" t="s">
        <v>14</v>
      </c>
      <c r="E85" s="6">
        <f>'4.1b'!E84-'4.1bWilco50pct'!E84</f>
        <v>0</v>
      </c>
      <c r="F85">
        <f>'4.1b'!F84-'4.1bWilco50pct'!F84</f>
        <v>0.10999999999998522</v>
      </c>
      <c r="G85">
        <f>'4.1b'!G84-'4.1bWilco50pct'!G84</f>
        <v>0.64000000000001478</v>
      </c>
      <c r="H85">
        <f>'4.1b'!H84-'4.1bWilco50pct'!H84</f>
        <v>1.2800000000000011</v>
      </c>
      <c r="I85">
        <f>'4.1b'!I84-'4.1bWilco50pct'!I84</f>
        <v>1.8100000000000023</v>
      </c>
      <c r="J85">
        <f>'4.1b'!J84-'4.1bWilco50pct'!J84</f>
        <v>2.2100000000000364</v>
      </c>
      <c r="K85" s="7">
        <f>'4.1b'!K84-'4.1bWilco50pct'!K84</f>
        <v>2.4900000000000091</v>
      </c>
      <c r="L85" s="11">
        <f>('4.1b'!E84-'4.1bWilco50pct'!E84)/'4.1b'!E84</f>
        <v>0</v>
      </c>
      <c r="M85" s="12">
        <f>('4.1b'!F84-'4.1bWilco50pct'!F84)/'4.1b'!F84</f>
        <v>8.1529795434320514E-4</v>
      </c>
      <c r="N85" s="12">
        <f>('4.1b'!G84-'4.1bWilco50pct'!G84)/'4.1b'!G84</f>
        <v>3.2313440371605309E-3</v>
      </c>
      <c r="O85" s="12">
        <f>('4.1b'!H84-'4.1bWilco50pct'!H84)/'4.1b'!H84</f>
        <v>5.2601298594559098E-3</v>
      </c>
      <c r="P85" s="12">
        <f>('4.1b'!I84-'4.1bWilco50pct'!I84)/'4.1b'!I84</f>
        <v>6.535239745811678E-3</v>
      </c>
      <c r="Q85" s="12">
        <f>('4.1b'!J84-'4.1bWilco50pct'!J84)/'4.1b'!J84</f>
        <v>7.3031294405341406E-3</v>
      </c>
      <c r="R85" s="13">
        <f>('4.1b'!K84-'4.1bWilco50pct'!K84)/'4.1b'!K84</f>
        <v>7.7163841457746109E-3</v>
      </c>
    </row>
    <row r="86" spans="1:18" x14ac:dyDescent="0.35">
      <c r="A86" s="23" t="s">
        <v>42</v>
      </c>
      <c r="B86" t="s">
        <v>43</v>
      </c>
      <c r="C86" t="s">
        <v>30</v>
      </c>
      <c r="D86" t="s">
        <v>14</v>
      </c>
      <c r="E86" s="6">
        <f>'4.1b'!E85-'4.1bWilco50pct'!E85</f>
        <v>0</v>
      </c>
      <c r="F86">
        <f>'4.1b'!F85-'4.1bWilco50pct'!F85</f>
        <v>0</v>
      </c>
      <c r="G86">
        <f>'4.1b'!G85-'4.1bWilco50pct'!G85</f>
        <v>1.0000000000005116E-2</v>
      </c>
      <c r="H86">
        <f>'4.1b'!H85-'4.1bWilco50pct'!H85</f>
        <v>3.0000000000001137E-2</v>
      </c>
      <c r="I86">
        <f>'4.1b'!I85-'4.1bWilco50pct'!I85</f>
        <v>6.9999999999993179E-2</v>
      </c>
      <c r="J86">
        <f>'4.1b'!J85-'4.1bWilco50pct'!J85</f>
        <v>0.11000000000001364</v>
      </c>
      <c r="K86" s="7">
        <f>'4.1b'!K85-'4.1bWilco50pct'!K85</f>
        <v>0.15999999999999659</v>
      </c>
      <c r="L86" s="11">
        <f>('4.1b'!E85-'4.1bWilco50pct'!E85)/'4.1b'!E85</f>
        <v>0</v>
      </c>
      <c r="M86" s="12">
        <f>('4.1b'!F85-'4.1bWilco50pct'!F85)/'4.1b'!F85</f>
        <v>0</v>
      </c>
      <c r="N86" s="12">
        <f>('4.1b'!G85-'4.1bWilco50pct'!G85)/'4.1b'!G85</f>
        <v>9.6974398758777297E-5</v>
      </c>
      <c r="O86" s="12">
        <f>('4.1b'!H85-'4.1bWilco50pct'!H85)/'4.1b'!H85</f>
        <v>2.4923153609704359E-4</v>
      </c>
      <c r="P86" s="12">
        <f>('4.1b'!I85-'4.1bWilco50pct'!I85)/'4.1b'!I85</f>
        <v>5.3738676493162276E-4</v>
      </c>
      <c r="Q86" s="12">
        <f>('4.1b'!J85-'4.1bWilco50pct'!J85)/'4.1b'!J85</f>
        <v>8.0462292443869243E-4</v>
      </c>
      <c r="R86" s="13">
        <f>('4.1b'!K85-'4.1bWilco50pct'!K85)/'4.1b'!K85</f>
        <v>1.1324226767640781E-3</v>
      </c>
    </row>
    <row r="87" spans="1:18" x14ac:dyDescent="0.35">
      <c r="A87" s="23" t="s">
        <v>42</v>
      </c>
      <c r="B87" t="s">
        <v>44</v>
      </c>
      <c r="C87" t="s">
        <v>24</v>
      </c>
      <c r="D87" t="s">
        <v>14</v>
      </c>
      <c r="E87" s="6">
        <f>'4.1b'!E86-'4.1bWilco50pct'!E86</f>
        <v>0</v>
      </c>
      <c r="F87">
        <f>'4.1b'!F86-'4.1bWilco50pct'!F86</f>
        <v>2.0000000000010232E-2</v>
      </c>
      <c r="G87">
        <f>'4.1b'!G86-'4.1bWilco50pct'!G86</f>
        <v>0.18000000000000682</v>
      </c>
      <c r="H87">
        <f>'4.1b'!H86-'4.1bWilco50pct'!H86</f>
        <v>0.38000000000002387</v>
      </c>
      <c r="I87">
        <f>'4.1b'!I86-'4.1bWilco50pct'!I86</f>
        <v>0.54000000000002046</v>
      </c>
      <c r="J87">
        <f>'4.1b'!J86-'4.1bWilco50pct'!J86</f>
        <v>0.68000000000000682</v>
      </c>
      <c r="K87" s="7">
        <f>'4.1b'!K86-'4.1bWilco50pct'!K86</f>
        <v>0.77999999999997272</v>
      </c>
      <c r="L87" s="11">
        <f>('4.1b'!E86-'4.1bWilco50pct'!E86)/'4.1b'!E86</f>
        <v>0</v>
      </c>
      <c r="M87" s="12">
        <f>('4.1b'!F86-'4.1bWilco50pct'!F86)/'4.1b'!F86</f>
        <v>1.4276536512249432E-4</v>
      </c>
      <c r="N87" s="12">
        <f>('4.1b'!G86-'4.1bWilco50pct'!G86)/'4.1b'!G86</f>
        <v>9.6763788839913348E-4</v>
      </c>
      <c r="O87" s="12">
        <f>('4.1b'!H86-'4.1bWilco50pct'!H86)/'4.1b'!H86</f>
        <v>1.7442394198109972E-3</v>
      </c>
      <c r="P87" s="12">
        <f>('4.1b'!I86-'4.1bWilco50pct'!I86)/'4.1b'!I86</f>
        <v>2.2257944849759714E-3</v>
      </c>
      <c r="Q87" s="12">
        <f>('4.1b'!J86-'4.1bWilco50pct'!J86)/'4.1b'!J86</f>
        <v>2.5882084269021688E-3</v>
      </c>
      <c r="R87" s="13">
        <f>('4.1b'!K86-'4.1bWilco50pct'!K86)/'4.1b'!K86</f>
        <v>2.7906976744185071E-3</v>
      </c>
    </row>
    <row r="88" spans="1:18" x14ac:dyDescent="0.35">
      <c r="A88" s="23" t="s">
        <v>42</v>
      </c>
      <c r="B88" t="s">
        <v>44</v>
      </c>
      <c r="C88" t="s">
        <v>13</v>
      </c>
      <c r="D88" t="s">
        <v>14</v>
      </c>
      <c r="E88" s="6">
        <f>'4.1b'!E87-'4.1bWilco50pct'!E87</f>
        <v>0</v>
      </c>
      <c r="F88">
        <f>'4.1b'!F87-'4.1bWilco50pct'!F87</f>
        <v>0</v>
      </c>
      <c r="G88">
        <f>'4.1b'!G87-'4.1bWilco50pct'!G87</f>
        <v>4.0000000000020464E-2</v>
      </c>
      <c r="H88">
        <f>'4.1b'!H87-'4.1bWilco50pct'!H87</f>
        <v>0.13999999999998636</v>
      </c>
      <c r="I88">
        <f>'4.1b'!I87-'4.1bWilco50pct'!I87</f>
        <v>0.31000000000000227</v>
      </c>
      <c r="J88">
        <f>'4.1b'!J87-'4.1bWilco50pct'!J87</f>
        <v>0.52000000000003865</v>
      </c>
      <c r="K88" s="7">
        <f>'4.1b'!K87-'4.1bWilco50pct'!K87</f>
        <v>0.7299999999999045</v>
      </c>
      <c r="L88" s="11">
        <f>('4.1b'!E87-'4.1bWilco50pct'!E87)/'4.1b'!E87</f>
        <v>0</v>
      </c>
      <c r="M88" s="12">
        <f>('4.1b'!F87-'4.1bWilco50pct'!F87)/'4.1b'!F87</f>
        <v>0</v>
      </c>
      <c r="N88" s="12">
        <f>('4.1b'!G87-'4.1bWilco50pct'!G87)/'4.1b'!G87</f>
        <v>1.491201908739206E-4</v>
      </c>
      <c r="O88" s="12">
        <f>('4.1b'!H87-'4.1bWilco50pct'!H87)/'4.1b'!H87</f>
        <v>3.8605779836748939E-4</v>
      </c>
      <c r="P88" s="12">
        <f>('4.1b'!I87-'4.1bWilco50pct'!I87)/'4.1b'!I87</f>
        <v>7.035221496005862E-4</v>
      </c>
      <c r="Q88" s="12">
        <f>('4.1b'!J87-'4.1bWilco50pct'!J87)/'4.1b'!J87</f>
        <v>1.0268156865843345E-3</v>
      </c>
      <c r="R88" s="13">
        <f>('4.1b'!K87-'4.1bWilco50pct'!K87)/'4.1b'!K87</f>
        <v>1.297662430006052E-3</v>
      </c>
    </row>
    <row r="89" spans="1:18" x14ac:dyDescent="0.35">
      <c r="A89" s="23" t="s">
        <v>42</v>
      </c>
      <c r="B89" t="s">
        <v>44</v>
      </c>
      <c r="C89" t="s">
        <v>20</v>
      </c>
      <c r="D89" t="s">
        <v>14</v>
      </c>
      <c r="E89" s="6">
        <f>'4.1b'!E88-'4.1bWilco50pct'!E88</f>
        <v>0</v>
      </c>
      <c r="F89">
        <f>'4.1b'!F88-'4.1bWilco50pct'!F88</f>
        <v>9.9999999999909051E-3</v>
      </c>
      <c r="G89">
        <f>'4.1b'!G88-'4.1bWilco50pct'!G88</f>
        <v>0.15999999999999659</v>
      </c>
      <c r="H89">
        <f>'4.1b'!H88-'4.1bWilco50pct'!H88</f>
        <v>0.49000000000000909</v>
      </c>
      <c r="I89">
        <f>'4.1b'!I88-'4.1bWilco50pct'!I88</f>
        <v>0.85000000000002274</v>
      </c>
      <c r="J89">
        <f>'4.1b'!J88-'4.1bWilco50pct'!J88</f>
        <v>1.1699999999999591</v>
      </c>
      <c r="K89" s="7">
        <f>'4.1b'!K88-'4.1bWilco50pct'!K88</f>
        <v>1.410000000000025</v>
      </c>
      <c r="L89" s="11">
        <f>('4.1b'!E88-'4.1bWilco50pct'!E88)/'4.1b'!E88</f>
        <v>0</v>
      </c>
      <c r="M89" s="12">
        <f>('4.1b'!F88-'4.1bWilco50pct'!F88)/'4.1b'!F88</f>
        <v>5.7540710052309716E-5</v>
      </c>
      <c r="N89" s="12">
        <f>('4.1b'!G88-'4.1bWilco50pct'!G88)/'4.1b'!G88</f>
        <v>6.5104166666665286E-4</v>
      </c>
      <c r="O89" s="12">
        <f>('4.1b'!H88-'4.1bWilco50pct'!H88)/'4.1b'!H88</f>
        <v>1.6629335505328482E-3</v>
      </c>
      <c r="P89" s="12">
        <f>('4.1b'!I88-'4.1bWilco50pct'!I88)/'4.1b'!I88</f>
        <v>2.5655730282817383E-3</v>
      </c>
      <c r="Q89" s="12">
        <f>('4.1b'!J88-'4.1bWilco50pct'!J88)/'4.1b'!J88</f>
        <v>3.2571476295202226E-3</v>
      </c>
      <c r="R89" s="13">
        <f>('4.1b'!K88-'4.1bWilco50pct'!K88)/'4.1b'!K88</f>
        <v>3.7032173342088641E-3</v>
      </c>
    </row>
    <row r="90" spans="1:18" x14ac:dyDescent="0.35">
      <c r="A90" s="23" t="s">
        <v>42</v>
      </c>
      <c r="B90" t="s">
        <v>44</v>
      </c>
      <c r="C90" t="s">
        <v>27</v>
      </c>
      <c r="D90" t="s">
        <v>14</v>
      </c>
      <c r="E90" s="6">
        <f>'4.1b'!E89-'4.1bWilco50pct'!E89</f>
        <v>0</v>
      </c>
      <c r="F90">
        <f>'4.1b'!F89-'4.1bWilco50pct'!F89</f>
        <v>0.12000000000000455</v>
      </c>
      <c r="G90">
        <f>'4.1b'!G89-'4.1bWilco50pct'!G89</f>
        <v>0.67000000000001592</v>
      </c>
      <c r="H90">
        <f>'4.1b'!H89-'4.1bWilco50pct'!H89</f>
        <v>1.3100000000000023</v>
      </c>
      <c r="I90">
        <f>'4.1b'!I89-'4.1bWilco50pct'!I89</f>
        <v>1.8300000000000409</v>
      </c>
      <c r="J90">
        <f>'4.1b'!J89-'4.1bWilco50pct'!J89</f>
        <v>2.1999999999999886</v>
      </c>
      <c r="K90" s="7">
        <f>'4.1b'!K89-'4.1bWilco50pct'!K89</f>
        <v>2.4699999999999704</v>
      </c>
      <c r="L90" s="11">
        <f>('4.1b'!E89-'4.1bWilco50pct'!E89)/'4.1b'!E89</f>
        <v>0</v>
      </c>
      <c r="M90" s="12">
        <f>('4.1b'!F89-'4.1bWilco50pct'!F89)/'4.1b'!F89</f>
        <v>6.1750630371020703E-4</v>
      </c>
      <c r="N90" s="12">
        <f>('4.1b'!G89-'4.1bWilco50pct'!G89)/'4.1b'!G89</f>
        <v>2.5604769365995942E-3</v>
      </c>
      <c r="O90" s="12">
        <f>('4.1b'!H89-'4.1bWilco50pct'!H89)/'4.1b'!H89</f>
        <v>4.2521423007011241E-3</v>
      </c>
      <c r="P90" s="12">
        <f>('4.1b'!I89-'4.1bWilco50pct'!I89)/'4.1b'!I89</f>
        <v>5.3521291530183694E-3</v>
      </c>
      <c r="Q90" s="12">
        <f>('4.1b'!J89-'4.1bWilco50pct'!J89)/'4.1b'!J89</f>
        <v>5.9844404548174438E-3</v>
      </c>
      <c r="R90" s="13">
        <f>('4.1b'!K89-'4.1bWilco50pct'!K89)/'4.1b'!K89</f>
        <v>6.3695910052090632E-3</v>
      </c>
    </row>
    <row r="91" spans="1:18" x14ac:dyDescent="0.35">
      <c r="A91" s="24" t="s">
        <v>42</v>
      </c>
      <c r="B91" s="25" t="s">
        <v>44</v>
      </c>
      <c r="C91" s="25" t="s">
        <v>30</v>
      </c>
      <c r="D91" s="25" t="s">
        <v>14</v>
      </c>
      <c r="E91" s="26">
        <f>'4.1b'!E90-'4.1bWilco50pct'!E90</f>
        <v>0</v>
      </c>
      <c r="F91" s="25">
        <f>'4.1b'!F90-'4.1bWilco50pct'!F90</f>
        <v>0</v>
      </c>
      <c r="G91" s="25">
        <f>'4.1b'!G90-'4.1bWilco50pct'!G90</f>
        <v>0</v>
      </c>
      <c r="H91" s="25">
        <f>'4.1b'!H90-'4.1bWilco50pct'!H90</f>
        <v>0</v>
      </c>
      <c r="I91" s="25">
        <f>'4.1b'!I90-'4.1bWilco50pct'!I90</f>
        <v>0</v>
      </c>
      <c r="J91" s="25">
        <f>'4.1b'!J90-'4.1bWilco50pct'!J90</f>
        <v>0</v>
      </c>
      <c r="K91" s="27">
        <f>'4.1b'!K90-'4.1bWilco50pct'!K90</f>
        <v>0</v>
      </c>
      <c r="L91" s="28">
        <f>('4.1b'!E90-'4.1bWilco50pct'!E90)/'4.1b'!E90</f>
        <v>0</v>
      </c>
      <c r="M91" s="29">
        <f>('4.1b'!F90-'4.1bWilco50pct'!F90)/'4.1b'!F90</f>
        <v>0</v>
      </c>
      <c r="N91" s="29">
        <f>('4.1b'!G90-'4.1bWilco50pct'!G90)/'4.1b'!G90</f>
        <v>0</v>
      </c>
      <c r="O91" s="29">
        <f>('4.1b'!H90-'4.1bWilco50pct'!H90)/'4.1b'!H90</f>
        <v>0</v>
      </c>
      <c r="P91" s="29">
        <f>('4.1b'!I90-'4.1bWilco50pct'!I90)/'4.1b'!I90</f>
        <v>0</v>
      </c>
      <c r="Q91" s="29">
        <f>('4.1b'!J90-'4.1bWilco50pct'!J90)/'4.1b'!J90</f>
        <v>0</v>
      </c>
      <c r="R91" s="31">
        <f>('4.1b'!K90-'4.1bWilco50pct'!K90)/'4.1b'!K90</f>
        <v>0</v>
      </c>
    </row>
    <row r="92" spans="1:18" x14ac:dyDescent="0.35">
      <c r="A92" s="17" t="s">
        <v>45</v>
      </c>
      <c r="B92" s="18" t="s">
        <v>46</v>
      </c>
      <c r="C92" s="18" t="s">
        <v>13</v>
      </c>
      <c r="D92" s="18" t="s">
        <v>14</v>
      </c>
      <c r="E92" s="19">
        <f>'4.1b'!E91-'4.1bWilco50pct'!E91</f>
        <v>0</v>
      </c>
      <c r="F92" s="18">
        <f>'4.1b'!F91-'4.1bWilco50pct'!F91</f>
        <v>0</v>
      </c>
      <c r="G92" s="18">
        <f>'4.1b'!G91-'4.1bWilco50pct'!G91</f>
        <v>0</v>
      </c>
      <c r="H92" s="18">
        <f>'4.1b'!H91-'4.1bWilco50pct'!H91</f>
        <v>0</v>
      </c>
      <c r="I92" s="18">
        <f>'4.1b'!I91-'4.1bWilco50pct'!I91</f>
        <v>1.0000000000000009E-2</v>
      </c>
      <c r="J92" s="18">
        <f>'4.1b'!J91-'4.1bWilco50pct'!J91</f>
        <v>0</v>
      </c>
      <c r="K92" s="20">
        <f>'4.1b'!K91-'4.1bWilco50pct'!K91</f>
        <v>1.0000000000000009E-2</v>
      </c>
      <c r="L92" s="21">
        <f>('4.1b'!E91-'4.1bWilco50pct'!E91)/'4.1b'!E91</f>
        <v>0</v>
      </c>
      <c r="M92" s="22">
        <f>('4.1b'!F91-'4.1bWilco50pct'!F91)/'4.1b'!F91</f>
        <v>0</v>
      </c>
      <c r="N92" s="22">
        <f>('4.1b'!G91-'4.1bWilco50pct'!G91)/'4.1b'!G91</f>
        <v>0</v>
      </c>
      <c r="O92" s="22">
        <f>('4.1b'!H91-'4.1bWilco50pct'!H91)/'4.1b'!H91</f>
        <v>0</v>
      </c>
      <c r="P92" s="22">
        <f>('4.1b'!I91-'4.1bWilco50pct'!I91)/'4.1b'!I91</f>
        <v>2.7027027027027053E-2</v>
      </c>
      <c r="Q92" s="22">
        <f>('4.1b'!J91-'4.1bWilco50pct'!J91)/'4.1b'!J91</f>
        <v>0</v>
      </c>
      <c r="R92" s="30">
        <f>('4.1b'!K91-'4.1bWilco50pct'!K91)/'4.1b'!K91</f>
        <v>2.0408163265306142E-2</v>
      </c>
    </row>
    <row r="93" spans="1:18" x14ac:dyDescent="0.35">
      <c r="A93" s="23" t="s">
        <v>45</v>
      </c>
      <c r="B93" t="s">
        <v>46</v>
      </c>
      <c r="C93" t="s">
        <v>15</v>
      </c>
      <c r="D93" t="s">
        <v>14</v>
      </c>
      <c r="E93" s="6">
        <f>'4.1b'!E92-'4.1bWilco50pct'!E92</f>
        <v>0</v>
      </c>
      <c r="F93">
        <f>'4.1b'!F92-'4.1bWilco50pct'!F92</f>
        <v>0.45999999999999996</v>
      </c>
      <c r="G93">
        <f>'4.1b'!G92-'4.1bWilco50pct'!G92</f>
        <v>0.1899999999999995</v>
      </c>
      <c r="H93">
        <f>'4.1b'!H92-'4.1bWilco50pct'!H92</f>
        <v>7.0000000000000284E-2</v>
      </c>
      <c r="I93">
        <f>'4.1b'!I92-'4.1bWilco50pct'!I92</f>
        <v>6.0000000000000497E-2</v>
      </c>
      <c r="J93">
        <f>'4.1b'!J92-'4.1bWilco50pct'!J92</f>
        <v>6.0000000000000497E-2</v>
      </c>
      <c r="K93" s="7">
        <f>'4.1b'!K92-'4.1bWilco50pct'!K92</f>
        <v>6.0000000000000497E-2</v>
      </c>
      <c r="L93" s="11">
        <f>('4.1b'!E92-'4.1bWilco50pct'!E92)/'4.1b'!E92</f>
        <v>0</v>
      </c>
      <c r="M93" s="12">
        <f>('4.1b'!F92-'4.1bWilco50pct'!F92)/'4.1b'!F92</f>
        <v>7.0444104134762625E-2</v>
      </c>
      <c r="N93" s="12">
        <f>('4.1b'!G92-'4.1bWilco50pct'!G92)/'4.1b'!G92</f>
        <v>2.3255813953488313E-2</v>
      </c>
      <c r="O93" s="12">
        <f>('4.1b'!H92-'4.1bWilco50pct'!H92)/'4.1b'!H92</f>
        <v>8.2449941107185249E-3</v>
      </c>
      <c r="P93" s="12">
        <f>('4.1b'!I92-'4.1bWilco50pct'!I92)/'4.1b'!I92</f>
        <v>6.9524913093859204E-3</v>
      </c>
      <c r="Q93" s="12">
        <f>('4.1b'!J92-'4.1bWilco50pct'!J92)/'4.1b'!J92</f>
        <v>6.8649885583524596E-3</v>
      </c>
      <c r="R93" s="13">
        <f>('4.1b'!K92-'4.1bWilco50pct'!K92)/'4.1b'!K92</f>
        <v>6.8027210884354303E-3</v>
      </c>
    </row>
    <row r="94" spans="1:18" x14ac:dyDescent="0.35">
      <c r="A94" s="23" t="s">
        <v>45</v>
      </c>
      <c r="B94" t="s">
        <v>46</v>
      </c>
      <c r="C94" t="s">
        <v>16</v>
      </c>
      <c r="D94" t="s">
        <v>14</v>
      </c>
      <c r="E94" s="6">
        <f>'4.1b'!E93-'4.1bWilco50pct'!E93</f>
        <v>1.0000000000000009E-2</v>
      </c>
      <c r="F94">
        <f>'4.1b'!F93-'4.1bWilco50pct'!F93</f>
        <v>1.2400000000000002</v>
      </c>
      <c r="G94">
        <f>'4.1b'!G93-'4.1bWilco50pct'!G93</f>
        <v>0.61999999999999744</v>
      </c>
      <c r="H94">
        <f>'4.1b'!H93-'4.1bWilco50pct'!H93</f>
        <v>0.18999999999999773</v>
      </c>
      <c r="I94">
        <f>'4.1b'!I93-'4.1bWilco50pct'!I93</f>
        <v>0.12000000000000099</v>
      </c>
      <c r="J94">
        <f>'4.1b'!J93-'4.1bWilco50pct'!J93</f>
        <v>0.10999999999999943</v>
      </c>
      <c r="K94" s="7">
        <f>'4.1b'!K93-'4.1bWilco50pct'!K93</f>
        <v>0.10000000000000142</v>
      </c>
      <c r="L94" s="11">
        <f>('4.1b'!E93-'4.1bWilco50pct'!E93)/'4.1b'!E93</f>
        <v>8.4745762711864493E-3</v>
      </c>
      <c r="M94" s="12">
        <f>('4.1b'!F93-'4.1bWilco50pct'!F93)/'4.1b'!F93</f>
        <v>9.4296577946768073E-2</v>
      </c>
      <c r="N94" s="12">
        <f>('4.1b'!G93-'4.1bWilco50pct'!G93)/'4.1b'!G93</f>
        <v>3.3084311632870733E-2</v>
      </c>
      <c r="O94" s="12">
        <f>('4.1b'!H93-'4.1bWilco50pct'!H93)/'4.1b'!H93</f>
        <v>9.6889342172359876E-3</v>
      </c>
      <c r="P94" s="12">
        <f>('4.1b'!I93-'4.1bWilco50pct'!I93)/'4.1b'!I93</f>
        <v>6.0483870967742437E-3</v>
      </c>
      <c r="Q94" s="12">
        <f>('4.1b'!J93-'4.1bWilco50pct'!J93)/'4.1b'!J93</f>
        <v>5.5027513756878161E-3</v>
      </c>
      <c r="R94" s="13">
        <f>('4.1b'!K93-'4.1bWilco50pct'!K93)/'4.1b'!K93</f>
        <v>4.9751243781095229E-3</v>
      </c>
    </row>
    <row r="95" spans="1:18" x14ac:dyDescent="0.35">
      <c r="A95" s="24" t="s">
        <v>45</v>
      </c>
      <c r="B95" s="25" t="s">
        <v>46</v>
      </c>
      <c r="C95" s="25" t="s">
        <v>17</v>
      </c>
      <c r="D95" s="25" t="s">
        <v>14</v>
      </c>
      <c r="E95" s="26">
        <f>'4.1b'!E94-'4.1bWilco50pct'!E94</f>
        <v>1.0000000000000009E-2</v>
      </c>
      <c r="F95" s="25">
        <f>'4.1b'!F94-'4.1bWilco50pct'!F94</f>
        <v>1.2599999999999998</v>
      </c>
      <c r="G95" s="25">
        <f>'4.1b'!G94-'4.1bWilco50pct'!G94</f>
        <v>0.52999999999999936</v>
      </c>
      <c r="H95" s="25">
        <f>'4.1b'!H94-'4.1bWilco50pct'!H94</f>
        <v>0.19000000000000128</v>
      </c>
      <c r="I95" s="25">
        <f>'4.1b'!I94-'4.1bWilco50pct'!I94</f>
        <v>0.14000000000000057</v>
      </c>
      <c r="J95" s="25">
        <f>'4.1b'!J94-'4.1bWilco50pct'!J94</f>
        <v>0.12999999999999901</v>
      </c>
      <c r="K95" s="27">
        <f>'4.1b'!K94-'4.1bWilco50pct'!K94</f>
        <v>0.12000000000000099</v>
      </c>
      <c r="L95" s="28">
        <f>('4.1b'!E94-'4.1bWilco50pct'!E94)/'4.1b'!E94</f>
        <v>7.6923076923076988E-3</v>
      </c>
      <c r="M95" s="29">
        <f>('4.1b'!F94-'4.1bWilco50pct'!F94)/'4.1b'!F94</f>
        <v>0.10796915167095114</v>
      </c>
      <c r="N95" s="29">
        <f>('4.1b'!G94-'4.1bWilco50pct'!G94)/'4.1b'!G94</f>
        <v>3.312499999999996E-2</v>
      </c>
      <c r="O95" s="29">
        <f>('4.1b'!H94-'4.1bWilco50pct'!H94)/'4.1b'!H94</f>
        <v>1.1384062312762209E-2</v>
      </c>
      <c r="P95" s="29">
        <f>('4.1b'!I94-'4.1bWilco50pct'!I94)/'4.1b'!I94</f>
        <v>8.279124778237763E-3</v>
      </c>
      <c r="Q95" s="29">
        <f>('4.1b'!J94-'4.1bWilco50pct'!J94)/'4.1b'!J94</f>
        <v>7.624633431084985E-3</v>
      </c>
      <c r="R95" s="31">
        <f>('4.1b'!K94-'4.1bWilco50pct'!K94)/'4.1b'!K94</f>
        <v>6.9889341875364582E-3</v>
      </c>
    </row>
    <row r="96" spans="1:18" x14ac:dyDescent="0.35">
      <c r="A96" s="17" t="s">
        <v>47</v>
      </c>
      <c r="B96" s="18" t="s">
        <v>48</v>
      </c>
      <c r="C96" s="18" t="s">
        <v>13</v>
      </c>
      <c r="D96" s="18" t="s">
        <v>14</v>
      </c>
      <c r="E96" s="19">
        <f>'4.1b'!E95-'4.1bWilco50pct'!E95</f>
        <v>0.32000000000000028</v>
      </c>
      <c r="F96" s="18">
        <f>'4.1b'!F95-'4.1bWilco50pct'!F95</f>
        <v>22.989999999999995</v>
      </c>
      <c r="G96" s="18">
        <f>'4.1b'!G95-'4.1bWilco50pct'!G95</f>
        <v>37.529999999999973</v>
      </c>
      <c r="H96" s="18">
        <f>'4.1b'!H95-'4.1bWilco50pct'!H95</f>
        <v>41.97999999999999</v>
      </c>
      <c r="I96" s="18">
        <f>'4.1b'!I95-'4.1bWilco50pct'!I95</f>
        <v>43.799999999999983</v>
      </c>
      <c r="J96" s="18">
        <f>'4.1b'!J95-'4.1bWilco50pct'!J95</f>
        <v>44.669999999999987</v>
      </c>
      <c r="K96" s="20">
        <f>'4.1b'!K95-'4.1bWilco50pct'!K95</f>
        <v>45.269999999999982</v>
      </c>
      <c r="L96" s="21">
        <f>('4.1b'!E95-'4.1bWilco50pct'!E95)/'4.1b'!E95</f>
        <v>-2.4316109422492422E-2</v>
      </c>
      <c r="M96" s="22">
        <f>('4.1b'!F95-'4.1bWilco50pct'!F95)/'4.1b'!F95</f>
        <v>0.32108938547486027</v>
      </c>
      <c r="N96" s="22">
        <f>('4.1b'!G95-'4.1bWilco50pct'!G95)/'4.1b'!G95</f>
        <v>0.22221564331813592</v>
      </c>
      <c r="O96" s="22">
        <f>('4.1b'!H95-'4.1bWilco50pct'!H95)/'4.1b'!H95</f>
        <v>0.18957731213872828</v>
      </c>
      <c r="P96" s="22">
        <f>('4.1b'!I95-'4.1bWilco50pct'!I95)/'4.1b'!I95</f>
        <v>0.17638530927835044</v>
      </c>
      <c r="Q96" s="22">
        <f>('4.1b'!J95-'4.1bWilco50pct'!J95)/'4.1b'!J95</f>
        <v>0.16975109253277595</v>
      </c>
      <c r="R96" s="30">
        <f>('4.1b'!K95-'4.1bWilco50pct'!K95)/'4.1b'!K95</f>
        <v>0.16634820313074147</v>
      </c>
    </row>
    <row r="97" spans="1:18" x14ac:dyDescent="0.35">
      <c r="A97" s="23" t="s">
        <v>47</v>
      </c>
      <c r="B97" t="s">
        <v>48</v>
      </c>
      <c r="C97" t="s">
        <v>15</v>
      </c>
      <c r="D97" t="s">
        <v>14</v>
      </c>
      <c r="E97" s="6">
        <f>'4.1b'!E96-'4.1bWilco50pct'!E96</f>
        <v>0.4100000000000108</v>
      </c>
      <c r="F97">
        <f>'4.1b'!F96-'4.1bWilco50pct'!F96</f>
        <v>19.650000000000034</v>
      </c>
      <c r="G97">
        <f>'4.1b'!G96-'4.1bWilco50pct'!G96</f>
        <v>24.949999999999989</v>
      </c>
      <c r="H97">
        <f>'4.1b'!H96-'4.1bWilco50pct'!H96</f>
        <v>26.849999999999966</v>
      </c>
      <c r="I97">
        <f>'4.1b'!I96-'4.1bWilco50pct'!I96</f>
        <v>27.71999999999997</v>
      </c>
      <c r="J97">
        <f>'4.1b'!J96-'4.1bWilco50pct'!J96</f>
        <v>28.190000000000055</v>
      </c>
      <c r="K97" s="7">
        <f>'4.1b'!K96-'4.1bWilco50pct'!K96</f>
        <v>28.509999999999991</v>
      </c>
      <c r="L97" s="11">
        <f>('4.1b'!E96-'4.1bWilco50pct'!E96)/'4.1b'!E96</f>
        <v>3.7735849056604767E-3</v>
      </c>
      <c r="M97" s="12">
        <f>('4.1b'!F96-'4.1bWilco50pct'!F96)/'4.1b'!F96</f>
        <v>5.0686132893107805E-2</v>
      </c>
      <c r="N97" s="12">
        <f>('4.1b'!G96-'4.1bWilco50pct'!G96)/'4.1b'!G96</f>
        <v>5.2887061217568233E-2</v>
      </c>
      <c r="O97" s="12">
        <f>('4.1b'!H96-'4.1bWilco50pct'!H96)/'4.1b'!H96</f>
        <v>5.2872024102553941E-2</v>
      </c>
      <c r="P97" s="12">
        <f>('4.1b'!I96-'4.1bWilco50pct'!I96)/'4.1b'!I96</f>
        <v>5.2734709407400306E-2</v>
      </c>
      <c r="Q97" s="12">
        <f>('4.1b'!J96-'4.1bWilco50pct'!J96)/'4.1b'!J96</f>
        <v>5.2620772045098282E-2</v>
      </c>
      <c r="R97" s="13">
        <f>('4.1b'!K96-'4.1bWilco50pct'!K96)/'4.1b'!K96</f>
        <v>5.2604387696735963E-2</v>
      </c>
    </row>
    <row r="98" spans="1:18" x14ac:dyDescent="0.35">
      <c r="A98" s="23" t="s">
        <v>47</v>
      </c>
      <c r="B98" t="s">
        <v>48</v>
      </c>
      <c r="C98" t="s">
        <v>16</v>
      </c>
      <c r="D98" t="s">
        <v>14</v>
      </c>
      <c r="E98" s="6">
        <f>'4.1b'!E97-'4.1bWilco50pct'!E97</f>
        <v>3.4400000000000013</v>
      </c>
      <c r="F98">
        <f>'4.1b'!F97-'4.1bWilco50pct'!F97</f>
        <v>61.529999999999973</v>
      </c>
      <c r="G98">
        <f>'4.1b'!G97-'4.1bWilco50pct'!G97</f>
        <v>59.07000000000005</v>
      </c>
      <c r="H98">
        <f>'4.1b'!H97-'4.1bWilco50pct'!H97</f>
        <v>59.42999999999995</v>
      </c>
      <c r="I98">
        <f>'4.1b'!I97-'4.1bWilco50pct'!I97</f>
        <v>59.659999999999968</v>
      </c>
      <c r="J98">
        <f>'4.1b'!J97-'4.1bWilco50pct'!J97</f>
        <v>59.849999999999909</v>
      </c>
      <c r="K98" s="7">
        <f>'4.1b'!K97-'4.1bWilco50pct'!K97</f>
        <v>60.050000000000068</v>
      </c>
      <c r="L98" s="11">
        <f>('4.1b'!E97-'4.1bWilco50pct'!E97)/'4.1b'!E97</f>
        <v>0.1468830059777968</v>
      </c>
      <c r="M98" s="12">
        <f>('4.1b'!F97-'4.1bWilco50pct'!F97)/'4.1b'!F97</f>
        <v>0.1684553468761977</v>
      </c>
      <c r="N98" s="12">
        <f>('4.1b'!G97-'4.1bWilco50pct'!G97)/'4.1b'!G97</f>
        <v>0.11228330291970812</v>
      </c>
      <c r="O98" s="12">
        <f>('4.1b'!H97-'4.1bWilco50pct'!H97)/'4.1b'!H97</f>
        <v>0.10357447846773202</v>
      </c>
      <c r="P98" s="12">
        <f>('4.1b'!I97-'4.1bWilco50pct'!I97)/'4.1b'!I97</f>
        <v>0.10003018007444414</v>
      </c>
      <c r="Q98" s="12">
        <f>('4.1b'!J97-'4.1bWilco50pct'!J97)/'4.1b'!J97</f>
        <v>9.8225862040668813E-2</v>
      </c>
      <c r="R98" s="13">
        <f>('4.1b'!K97-'4.1bWilco50pct'!K97)/'4.1b'!K97</f>
        <v>9.7254838448457462E-2</v>
      </c>
    </row>
    <row r="99" spans="1:18" x14ac:dyDescent="0.35">
      <c r="A99" s="23" t="s">
        <v>47</v>
      </c>
      <c r="B99" t="s">
        <v>48</v>
      </c>
      <c r="C99" t="s">
        <v>20</v>
      </c>
      <c r="D99" t="s">
        <v>14</v>
      </c>
      <c r="E99" s="6">
        <f>'4.1b'!E98-'4.1bWilco50pct'!E98</f>
        <v>9.9999999999999645E-2</v>
      </c>
      <c r="F99">
        <f>'4.1b'!F98-'4.1bWilco50pct'!F98</f>
        <v>9.9700000000000024</v>
      </c>
      <c r="G99">
        <f>'4.1b'!G98-'4.1bWilco50pct'!G98</f>
        <v>17.36</v>
      </c>
      <c r="H99">
        <f>'4.1b'!H98-'4.1bWilco50pct'!H98</f>
        <v>19.669999999999987</v>
      </c>
      <c r="I99">
        <f>'4.1b'!I98-'4.1bWilco50pct'!I98</f>
        <v>20.620000000000005</v>
      </c>
      <c r="J99">
        <f>'4.1b'!J98-'4.1bWilco50pct'!J98</f>
        <v>21.109999999999985</v>
      </c>
      <c r="K99" s="7">
        <f>'4.1b'!K98-'4.1bWilco50pct'!K98</f>
        <v>21.450000000000017</v>
      </c>
      <c r="L99" s="11">
        <f>('4.1b'!E98-'4.1bWilco50pct'!E98)/'4.1b'!E98</f>
        <v>-4.5454545454545289E-2</v>
      </c>
      <c r="M99" s="12">
        <f>('4.1b'!F98-'4.1bWilco50pct'!F98)/'4.1b'!F98</f>
        <v>0.28348023883992046</v>
      </c>
      <c r="N99" s="12">
        <f>('4.1b'!G98-'4.1bWilco50pct'!G98)/'4.1b'!G98</f>
        <v>0.21219899767754552</v>
      </c>
      <c r="O99" s="12">
        <f>('4.1b'!H98-'4.1bWilco50pct'!H98)/'4.1b'!H98</f>
        <v>0.18280669144981401</v>
      </c>
      <c r="P99" s="12">
        <f>('4.1b'!I98-'4.1bWilco50pct'!I98)/'4.1b'!I98</f>
        <v>0.1702584427380068</v>
      </c>
      <c r="Q99" s="12">
        <f>('4.1b'!J98-'4.1bWilco50pct'!J98)/'4.1b'!J98</f>
        <v>0.1639484311898104</v>
      </c>
      <c r="R99" s="13">
        <f>('4.1b'!K98-'4.1bWilco50pct'!K98)/'4.1b'!K98</f>
        <v>0.16065008987417626</v>
      </c>
    </row>
    <row r="100" spans="1:18" x14ac:dyDescent="0.35">
      <c r="A100" s="23" t="s">
        <v>47</v>
      </c>
      <c r="B100" t="s">
        <v>48</v>
      </c>
      <c r="C100" t="s">
        <v>17</v>
      </c>
      <c r="D100" t="s">
        <v>14</v>
      </c>
      <c r="E100" s="6">
        <f>'4.1b'!E99-'4.1bWilco50pct'!E99</f>
        <v>1.4600000000000009</v>
      </c>
      <c r="F100">
        <f>'4.1b'!F99-'4.1bWilco50pct'!F99</f>
        <v>36.79000000000002</v>
      </c>
      <c r="G100">
        <f>'4.1b'!G99-'4.1bWilco50pct'!G99</f>
        <v>41.629999999999995</v>
      </c>
      <c r="H100">
        <f>'4.1b'!H99-'4.1bWilco50pct'!H99</f>
        <v>44.399999999999977</v>
      </c>
      <c r="I100">
        <f>'4.1b'!I99-'4.1bWilco50pct'!I99</f>
        <v>45.680000000000007</v>
      </c>
      <c r="J100">
        <f>'4.1b'!J99-'4.1bWilco50pct'!J99</f>
        <v>46.329999999999984</v>
      </c>
      <c r="K100" s="7">
        <f>'4.1b'!K99-'4.1bWilco50pct'!K99</f>
        <v>46.769999999999982</v>
      </c>
      <c r="L100" s="11">
        <f>('4.1b'!E99-'4.1bWilco50pct'!E99)/'4.1b'!E99</f>
        <v>3.8451409007110901E-2</v>
      </c>
      <c r="M100" s="12">
        <f>('4.1b'!F99-'4.1bWilco50pct'!F99)/'4.1b'!F99</f>
        <v>0.12222591362126253</v>
      </c>
      <c r="N100" s="12">
        <f>('4.1b'!G99-'4.1bWilco50pct'!G99)/'4.1b'!G99</f>
        <v>9.651319144990031E-2</v>
      </c>
      <c r="O100" s="12">
        <f>('4.1b'!H99-'4.1bWilco50pct'!H99)/'4.1b'!H99</f>
        <v>9.1838001075580156E-2</v>
      </c>
      <c r="P100" s="12">
        <f>('4.1b'!I99-'4.1bWilco50pct'!I99)/'4.1b'!I99</f>
        <v>8.9682929223520183E-2</v>
      </c>
      <c r="Q100" s="12">
        <f>('4.1b'!J99-'4.1bWilco50pct'!J99)/'4.1b'!J99</f>
        <v>8.8437971252409917E-2</v>
      </c>
      <c r="R100" s="13">
        <f>('4.1b'!K99-'4.1bWilco50pct'!K99)/'4.1b'!K99</f>
        <v>8.7789770061004191E-2</v>
      </c>
    </row>
    <row r="101" spans="1:18" x14ac:dyDescent="0.35">
      <c r="A101" s="24" t="s">
        <v>47</v>
      </c>
      <c r="B101" s="25" t="s">
        <v>48</v>
      </c>
      <c r="C101" s="25" t="s">
        <v>30</v>
      </c>
      <c r="D101" s="25" t="s">
        <v>14</v>
      </c>
      <c r="E101" s="26">
        <f>'4.1b'!E100-'4.1bWilco50pct'!E100</f>
        <v>0</v>
      </c>
      <c r="F101" s="25">
        <f>'4.1b'!F100-'4.1bWilco50pct'!F100</f>
        <v>0.16999999999999971</v>
      </c>
      <c r="G101" s="25">
        <f>'4.1b'!G100-'4.1bWilco50pct'!G100</f>
        <v>0.69999999999999929</v>
      </c>
      <c r="H101" s="25">
        <f>'4.1b'!H100-'4.1bWilco50pct'!H100</f>
        <v>1.17</v>
      </c>
      <c r="I101" s="25">
        <f>'4.1b'!I100-'4.1bWilco50pct'!I100</f>
        <v>1.5099999999999998</v>
      </c>
      <c r="J101" s="25">
        <f>'4.1b'!J100-'4.1bWilco50pct'!J100</f>
        <v>1.7499999999999982</v>
      </c>
      <c r="K101" s="27">
        <f>'4.1b'!K100-'4.1bWilco50pct'!K100</f>
        <v>1.9499999999999993</v>
      </c>
      <c r="L101" s="28">
        <f>('4.1b'!E100-'4.1bWilco50pct'!E100)/'4.1b'!E100</f>
        <v>0</v>
      </c>
      <c r="M101" s="29">
        <f>('4.1b'!F100-'4.1bWilco50pct'!F100)/'4.1b'!F100</f>
        <v>8.374384236453189E-2</v>
      </c>
      <c r="N101" s="29">
        <f>('4.1b'!G100-'4.1bWilco50pct'!G100)/'4.1b'!G100</f>
        <v>0.12131715771230492</v>
      </c>
      <c r="O101" s="29">
        <f>('4.1b'!H100-'4.1bWilco50pct'!H100)/'4.1b'!H100</f>
        <v>0.11538461538461538</v>
      </c>
      <c r="P101" s="29">
        <f>('4.1b'!I100-'4.1bWilco50pct'!I100)/'4.1b'!I100</f>
        <v>0.10663841807909603</v>
      </c>
      <c r="Q101" s="29">
        <f>('4.1b'!J100-'4.1bWilco50pct'!J100)/'4.1b'!J100</f>
        <v>9.9262620533181981E-2</v>
      </c>
      <c r="R101" s="31">
        <f>('4.1b'!K100-'4.1bWilco50pct'!K100)/'4.1b'!K100</f>
        <v>9.4936708860759458E-2</v>
      </c>
    </row>
    <row r="102" spans="1:18" x14ac:dyDescent="0.35">
      <c r="A102" s="17" t="s">
        <v>49</v>
      </c>
      <c r="B102" s="18" t="s">
        <v>50</v>
      </c>
      <c r="C102" s="18" t="s">
        <v>13</v>
      </c>
      <c r="D102" s="18" t="s">
        <v>51</v>
      </c>
      <c r="E102" s="19">
        <f>'4.1b'!E101-'4.1bWilco50pct'!E101</f>
        <v>0</v>
      </c>
      <c r="F102" s="18">
        <f>'4.1b'!F101-'4.1bWilco50pct'!F101</f>
        <v>0</v>
      </c>
      <c r="G102" s="18">
        <f>'4.1b'!G101-'4.1bWilco50pct'!G101</f>
        <v>1.0000000000000009E-2</v>
      </c>
      <c r="H102" s="18">
        <f>'4.1b'!H101-'4.1bWilco50pct'!H101</f>
        <v>0</v>
      </c>
      <c r="I102" s="18">
        <f>'4.1b'!I101-'4.1bWilco50pct'!I101</f>
        <v>0</v>
      </c>
      <c r="J102" s="18">
        <f>'4.1b'!J101-'4.1bWilco50pct'!J101</f>
        <v>0</v>
      </c>
      <c r="K102" s="20">
        <f>'4.1b'!K101-'4.1bWilco50pct'!K101</f>
        <v>0</v>
      </c>
      <c r="L102" s="21">
        <f>('4.1b'!E101-'4.1bWilco50pct'!E101)/'4.1b'!E101</f>
        <v>0</v>
      </c>
      <c r="M102" s="22">
        <f>('4.1b'!F101-'4.1bWilco50pct'!F101)/'4.1b'!F101</f>
        <v>0</v>
      </c>
      <c r="N102" s="22">
        <f>('4.1b'!G101-'4.1bWilco50pct'!G101)/'4.1b'!G101</f>
        <v>2.7777777777777804E-2</v>
      </c>
      <c r="O102" s="22">
        <f>('4.1b'!H101-'4.1bWilco50pct'!H101)/'4.1b'!H101</f>
        <v>0</v>
      </c>
      <c r="P102" s="22">
        <f>('4.1b'!I101-'4.1bWilco50pct'!I101)/'4.1b'!I101</f>
        <v>0</v>
      </c>
      <c r="Q102" s="22">
        <f>('4.1b'!J101-'4.1bWilco50pct'!J101)/'4.1b'!J101</f>
        <v>0</v>
      </c>
      <c r="R102" s="30">
        <f>('4.1b'!K101-'4.1bWilco50pct'!K101)/'4.1b'!K101</f>
        <v>0</v>
      </c>
    </row>
    <row r="103" spans="1:18" x14ac:dyDescent="0.35">
      <c r="A103" s="23" t="s">
        <v>49</v>
      </c>
      <c r="B103" t="s">
        <v>50</v>
      </c>
      <c r="C103" t="s">
        <v>13</v>
      </c>
      <c r="D103" t="s">
        <v>52</v>
      </c>
      <c r="E103" s="6">
        <f>'4.1b'!E102-'4.1bWilco50pct'!E102</f>
        <v>0</v>
      </c>
      <c r="F103">
        <f>'4.1b'!F102-'4.1bWilco50pct'!F102</f>
        <v>0</v>
      </c>
      <c r="G103">
        <f>'4.1b'!G102-'4.1bWilco50pct'!G102</f>
        <v>2.0000000000000018E-2</v>
      </c>
      <c r="H103">
        <f>'4.1b'!H102-'4.1bWilco50pct'!H102</f>
        <v>3.0000000000000027E-2</v>
      </c>
      <c r="I103">
        <f>'4.1b'!I102-'4.1bWilco50pct'!I102</f>
        <v>5.0000000000000044E-2</v>
      </c>
      <c r="J103">
        <f>'4.1b'!J102-'4.1bWilco50pct'!J102</f>
        <v>6.0000000000000053E-2</v>
      </c>
      <c r="K103" s="7">
        <f>'4.1b'!K102-'4.1bWilco50pct'!K102</f>
        <v>6.0000000000000053E-2</v>
      </c>
      <c r="L103" s="11">
        <f>('4.1b'!E102-'4.1bWilco50pct'!E102)/'4.1b'!E102</f>
        <v>0</v>
      </c>
      <c r="M103" s="12">
        <f>('4.1b'!F102-'4.1bWilco50pct'!F102)/'4.1b'!F102</f>
        <v>0</v>
      </c>
      <c r="N103" s="12">
        <f>('4.1b'!G102-'4.1bWilco50pct'!G102)/'4.1b'!G102</f>
        <v>-6.8965517241379379E-2</v>
      </c>
      <c r="O103" s="12">
        <f>('4.1b'!H102-'4.1bWilco50pct'!H102)/'4.1b'!H102</f>
        <v>5.3571428571428617E-2</v>
      </c>
      <c r="P103" s="12">
        <f>('4.1b'!I102-'4.1bWilco50pct'!I102)/'4.1b'!I102</f>
        <v>3.8167938931297746E-2</v>
      </c>
      <c r="Q103" s="12">
        <f>('4.1b'!J102-'4.1bWilco50pct'!J102)/'4.1b'!J102</f>
        <v>3.0000000000000027E-2</v>
      </c>
      <c r="R103" s="13">
        <f>('4.1b'!K102-'4.1bWilco50pct'!K102)/'4.1b'!K102</f>
        <v>2.2727272727272745E-2</v>
      </c>
    </row>
    <row r="104" spans="1:18" x14ac:dyDescent="0.35">
      <c r="A104" s="23" t="s">
        <v>49</v>
      </c>
      <c r="B104" t="s">
        <v>50</v>
      </c>
      <c r="C104" t="s">
        <v>15</v>
      </c>
      <c r="D104" t="s">
        <v>52</v>
      </c>
      <c r="E104" s="6">
        <f>'4.1b'!E103-'4.1bWilco50pct'!E103</f>
        <v>0</v>
      </c>
      <c r="F104">
        <f>'4.1b'!F103-'4.1bWilco50pct'!F103</f>
        <v>0.21999999999999886</v>
      </c>
      <c r="G104">
        <f>'4.1b'!G103-'4.1bWilco50pct'!G103</f>
        <v>0.26999999999999602</v>
      </c>
      <c r="H104">
        <f>'4.1b'!H103-'4.1bWilco50pct'!H103</f>
        <v>0.32000000000000739</v>
      </c>
      <c r="I104">
        <f>'4.1b'!I103-'4.1bWilco50pct'!I103</f>
        <v>0.35999999999999943</v>
      </c>
      <c r="J104">
        <f>'4.1b'!J103-'4.1bWilco50pct'!J103</f>
        <v>0.37999999999999545</v>
      </c>
      <c r="K104" s="7">
        <f>'4.1b'!K103-'4.1bWilco50pct'!K103</f>
        <v>0.37999999999999545</v>
      </c>
      <c r="L104" s="11">
        <f>('4.1b'!E103-'4.1bWilco50pct'!E103)/'4.1b'!E103</f>
        <v>0</v>
      </c>
      <c r="M104" s="12">
        <f>('4.1b'!F103-'4.1bWilco50pct'!F103)/'4.1b'!F103</f>
        <v>3.3252720677146141E-3</v>
      </c>
      <c r="N104" s="12">
        <f>('4.1b'!G103-'4.1bWilco50pct'!G103)/'4.1b'!G103</f>
        <v>3.0598368087034907E-3</v>
      </c>
      <c r="O104" s="12">
        <f>('4.1b'!H103-'4.1bWilco50pct'!H103)/'4.1b'!H103</f>
        <v>3.3525405971713712E-3</v>
      </c>
      <c r="P104" s="12">
        <f>('4.1b'!I103-'4.1bWilco50pct'!I103)/'4.1b'!I103</f>
        <v>3.5842293906809979E-3</v>
      </c>
      <c r="Q104" s="12">
        <f>('4.1b'!J103-'4.1bWilco50pct'!J103)/'4.1b'!J103</f>
        <v>3.6401954210172954E-3</v>
      </c>
      <c r="R104" s="13">
        <f>('4.1b'!K103-'4.1bWilco50pct'!K103)/'4.1b'!K103</f>
        <v>3.5247194137834658E-3</v>
      </c>
    </row>
    <row r="105" spans="1:18" x14ac:dyDescent="0.35">
      <c r="A105" s="23" t="s">
        <v>49</v>
      </c>
      <c r="B105" t="s">
        <v>50</v>
      </c>
      <c r="C105" t="s">
        <v>16</v>
      </c>
      <c r="D105" t="s">
        <v>52</v>
      </c>
      <c r="E105" s="6">
        <f>'4.1b'!E104-'4.1bWilco50pct'!E104</f>
        <v>1.0000000000000002E-2</v>
      </c>
      <c r="F105">
        <f>'4.1b'!F104-'4.1bWilco50pct'!F104</f>
        <v>0.2099999999999973</v>
      </c>
      <c r="G105">
        <f>'4.1b'!G104-'4.1bWilco50pct'!G104</f>
        <v>7.0000000000000284E-2</v>
      </c>
      <c r="H105">
        <f>'4.1b'!H104-'4.1bWilco50pct'!H104</f>
        <v>3.9999999999999147E-2</v>
      </c>
      <c r="I105">
        <f>'4.1b'!I104-'4.1bWilco50pct'!I104</f>
        <v>3.9999999999999147E-2</v>
      </c>
      <c r="J105">
        <f>'4.1b'!J104-'4.1bWilco50pct'!J104</f>
        <v>5.0000000000004263E-2</v>
      </c>
      <c r="K105" s="7">
        <f>'4.1b'!K104-'4.1bWilco50pct'!K104</f>
        <v>3.9999999999999147E-2</v>
      </c>
      <c r="L105" s="11">
        <f>('4.1b'!E104-'4.1bWilco50pct'!E104)/'4.1b'!E104</f>
        <v>-0.25000000000000006</v>
      </c>
      <c r="M105" s="12">
        <f>('4.1b'!F104-'4.1bWilco50pct'!F104)/'4.1b'!F104</f>
        <v>8.4337349397589287E-3</v>
      </c>
      <c r="N105" s="12">
        <f>('4.1b'!G104-'4.1bWilco50pct'!G104)/'4.1b'!G104</f>
        <v>2.2443090734209771E-3</v>
      </c>
      <c r="O105" s="12">
        <f>('4.1b'!H104-'4.1bWilco50pct'!H104)/'4.1b'!H104</f>
        <v>1.1876484560569818E-3</v>
      </c>
      <c r="P105" s="12">
        <f>('4.1b'!I104-'4.1bWilco50pct'!I104)/'4.1b'!I104</f>
        <v>1.1280315848843528E-3</v>
      </c>
      <c r="Q105" s="12">
        <f>('4.1b'!J104-'4.1bWilco50pct'!J104)/'4.1b'!J104</f>
        <v>1.3517166801839486E-3</v>
      </c>
      <c r="R105" s="13">
        <f>('4.1b'!K104-'4.1bWilco50pct'!K104)/'4.1b'!K104</f>
        <v>1.0468463752944031E-3</v>
      </c>
    </row>
    <row r="106" spans="1:18" x14ac:dyDescent="0.35">
      <c r="A106" s="23" t="s">
        <v>49</v>
      </c>
      <c r="B106" t="s">
        <v>50</v>
      </c>
      <c r="C106" t="s">
        <v>20</v>
      </c>
      <c r="D106" t="s">
        <v>51</v>
      </c>
      <c r="E106" s="6">
        <f>'4.1b'!E105-'4.1bWilco50pct'!E105</f>
        <v>0</v>
      </c>
      <c r="F106">
        <f>'4.1b'!F105-'4.1bWilco50pct'!F105</f>
        <v>0</v>
      </c>
      <c r="G106">
        <f>'4.1b'!G105-'4.1bWilco50pct'!G105</f>
        <v>0</v>
      </c>
      <c r="H106">
        <f>'4.1b'!H105-'4.1bWilco50pct'!H105</f>
        <v>1.0000000000000009E-2</v>
      </c>
      <c r="I106">
        <f>'4.1b'!I105-'4.1bWilco50pct'!I105</f>
        <v>0</v>
      </c>
      <c r="J106">
        <f>'4.1b'!J105-'4.1bWilco50pct'!J105</f>
        <v>0</v>
      </c>
      <c r="K106" s="7">
        <f>'4.1b'!K105-'4.1bWilco50pct'!K105</f>
        <v>1.0000000000000009E-2</v>
      </c>
      <c r="L106" s="11">
        <f>('4.1b'!E105-'4.1bWilco50pct'!E105)/'4.1b'!E105</f>
        <v>0</v>
      </c>
      <c r="M106" s="12">
        <f>('4.1b'!F105-'4.1bWilco50pct'!F105)/'4.1b'!F105</f>
        <v>0</v>
      </c>
      <c r="N106" s="12">
        <f>('4.1b'!G105-'4.1bWilco50pct'!G105)/'4.1b'!G105</f>
        <v>0</v>
      </c>
      <c r="O106" s="12">
        <f>('4.1b'!H105-'4.1bWilco50pct'!H105)/'4.1b'!H105</f>
        <v>1.5873015873015886E-2</v>
      </c>
      <c r="P106" s="12">
        <f>('4.1b'!I105-'4.1bWilco50pct'!I105)/'4.1b'!I105</f>
        <v>0</v>
      </c>
      <c r="Q106" s="12">
        <f>('4.1b'!J105-'4.1bWilco50pct'!J105)/'4.1b'!J105</f>
        <v>0</v>
      </c>
      <c r="R106" s="13">
        <f>('4.1b'!K105-'4.1bWilco50pct'!K105)/'4.1b'!K105</f>
        <v>7.936507936507943E-3</v>
      </c>
    </row>
    <row r="107" spans="1:18" x14ac:dyDescent="0.35">
      <c r="A107" s="23" t="s">
        <v>49</v>
      </c>
      <c r="B107" t="s">
        <v>50</v>
      </c>
      <c r="C107" t="s">
        <v>17</v>
      </c>
      <c r="D107" t="s">
        <v>52</v>
      </c>
      <c r="E107" s="6">
        <f>'4.1b'!E106-'4.1bWilco50pct'!E106</f>
        <v>0</v>
      </c>
      <c r="F107">
        <f>'4.1b'!F106-'4.1bWilco50pct'!F106</f>
        <v>0.19000000000000483</v>
      </c>
      <c r="G107">
        <f>'4.1b'!G106-'4.1bWilco50pct'!G106</f>
        <v>0.11999999999999744</v>
      </c>
      <c r="H107">
        <f>'4.1b'!H106-'4.1bWilco50pct'!H106</f>
        <v>0.14000000000000057</v>
      </c>
      <c r="I107">
        <f>'4.1b'!I106-'4.1bWilco50pct'!I106</f>
        <v>0.14999999999999858</v>
      </c>
      <c r="J107">
        <f>'4.1b'!J106-'4.1bWilco50pct'!J106</f>
        <v>0.14999999999999858</v>
      </c>
      <c r="K107" s="7">
        <f>'4.1b'!K106-'4.1bWilco50pct'!K106</f>
        <v>0.14999999999999858</v>
      </c>
      <c r="L107" s="11">
        <f>('4.1b'!E106-'4.1bWilco50pct'!E106)/'4.1b'!E106</f>
        <v>0</v>
      </c>
      <c r="M107" s="12">
        <f>('4.1b'!F106-'4.1bWilco50pct'!F106)/'4.1b'!F106</f>
        <v>5.4582016661880155E-3</v>
      </c>
      <c r="N107" s="12">
        <f>('4.1b'!G106-'4.1bWilco50pct'!G106)/'4.1b'!G106</f>
        <v>2.6333113890717017E-3</v>
      </c>
      <c r="O107" s="12">
        <f>('4.1b'!H106-'4.1bWilco50pct'!H106)/'4.1b'!H106</f>
        <v>2.8368794326241249E-3</v>
      </c>
      <c r="P107" s="12">
        <f>('4.1b'!I106-'4.1bWilco50pct'!I106)/'4.1b'!I106</f>
        <v>2.8851702250432499E-3</v>
      </c>
      <c r="Q107" s="12">
        <f>('4.1b'!J106-'4.1bWilco50pct'!J106)/'4.1b'!J106</f>
        <v>2.7700831024930488E-3</v>
      </c>
      <c r="R107" s="13">
        <f>('4.1b'!K106-'4.1bWilco50pct'!K106)/'4.1b'!K106</f>
        <v>2.6795284030010466E-3</v>
      </c>
    </row>
    <row r="108" spans="1:18" x14ac:dyDescent="0.35">
      <c r="A108" s="23" t="s">
        <v>49</v>
      </c>
      <c r="B108" t="s">
        <v>50</v>
      </c>
      <c r="C108" t="s">
        <v>27</v>
      </c>
      <c r="D108" t="s">
        <v>51</v>
      </c>
      <c r="E108" s="6">
        <f>'4.1b'!E107-'4.1bWilco50pct'!E107</f>
        <v>0</v>
      </c>
      <c r="F108">
        <f>'4.1b'!F107-'4.1bWilco50pct'!F107</f>
        <v>1.0000000000000009E-2</v>
      </c>
      <c r="G108">
        <f>'4.1b'!G107-'4.1bWilco50pct'!G107</f>
        <v>0</v>
      </c>
      <c r="H108">
        <f>'4.1b'!H107-'4.1bWilco50pct'!H107</f>
        <v>0</v>
      </c>
      <c r="I108">
        <f>'4.1b'!I107-'4.1bWilco50pct'!I107</f>
        <v>0</v>
      </c>
      <c r="J108">
        <f>'4.1b'!J107-'4.1bWilco50pct'!J107</f>
        <v>0</v>
      </c>
      <c r="K108" s="7">
        <f>'4.1b'!K107-'4.1bWilco50pct'!K107</f>
        <v>0</v>
      </c>
      <c r="L108" s="11">
        <f>('4.1b'!E107-'4.1bWilco50pct'!E107)/'4.1b'!E107</f>
        <v>0</v>
      </c>
      <c r="M108" s="12">
        <f>('4.1b'!F107-'4.1bWilco50pct'!F107)/'4.1b'!F107</f>
        <v>3.1250000000000028E-2</v>
      </c>
      <c r="N108" s="12">
        <f>('4.1b'!G107-'4.1bWilco50pct'!G107)/'4.1b'!G107</f>
        <v>0</v>
      </c>
      <c r="O108" s="12">
        <f>('4.1b'!H107-'4.1bWilco50pct'!H107)/'4.1b'!H107</f>
        <v>0</v>
      </c>
      <c r="P108" s="12">
        <f>('4.1b'!I107-'4.1bWilco50pct'!I107)/'4.1b'!I107</f>
        <v>0</v>
      </c>
      <c r="Q108" s="12">
        <f>('4.1b'!J107-'4.1bWilco50pct'!J107)/'4.1b'!J107</f>
        <v>0</v>
      </c>
      <c r="R108" s="13">
        <f>('4.1b'!K107-'4.1bWilco50pct'!K107)/'4.1b'!K107</f>
        <v>0</v>
      </c>
    </row>
    <row r="109" spans="1:18" x14ac:dyDescent="0.35">
      <c r="A109" s="23" t="s">
        <v>49</v>
      </c>
      <c r="B109" t="s">
        <v>50</v>
      </c>
      <c r="C109" t="s">
        <v>27</v>
      </c>
      <c r="D109" t="s">
        <v>52</v>
      </c>
      <c r="E109" s="6">
        <f>'4.1b'!E108-'4.1bWilco50pct'!E108</f>
        <v>0</v>
      </c>
      <c r="F109">
        <f>'4.1b'!F108-'4.1bWilco50pct'!F108</f>
        <v>6.0000000000000497E-2</v>
      </c>
      <c r="G109">
        <f>'4.1b'!G108-'4.1bWilco50pct'!G108</f>
        <v>2.9999999999997584E-2</v>
      </c>
      <c r="H109">
        <f>'4.1b'!H108-'4.1bWilco50pct'!H108</f>
        <v>3.0000000000001137E-2</v>
      </c>
      <c r="I109">
        <f>'4.1b'!I108-'4.1bWilco50pct'!I108</f>
        <v>2.9999999999997584E-2</v>
      </c>
      <c r="J109">
        <f>'4.1b'!J108-'4.1bWilco50pct'!J108</f>
        <v>3.9999999999999147E-2</v>
      </c>
      <c r="K109" s="7">
        <f>'4.1b'!K108-'4.1bWilco50pct'!K108</f>
        <v>3.0000000000001137E-2</v>
      </c>
      <c r="L109" s="11">
        <f>('4.1b'!E108-'4.1bWilco50pct'!E108)/'4.1b'!E108</f>
        <v>0</v>
      </c>
      <c r="M109" s="12">
        <f>('4.1b'!F108-'4.1bWilco50pct'!F108)/'4.1b'!F108</f>
        <v>4.3636363636364002E-3</v>
      </c>
      <c r="N109" s="12">
        <f>('4.1b'!G108-'4.1bWilco50pct'!G108)/'4.1b'!G108</f>
        <v>1.6025641025639737E-3</v>
      </c>
      <c r="O109" s="12">
        <f>('4.1b'!H108-'4.1bWilco50pct'!H108)/'4.1b'!H108</f>
        <v>1.4111006585136941E-3</v>
      </c>
      <c r="P109" s="12">
        <f>('4.1b'!I108-'4.1bWilco50pct'!I108)/'4.1b'!I108</f>
        <v>1.3009540329573974E-3</v>
      </c>
      <c r="Q109" s="12">
        <f>('4.1b'!J108-'4.1bWilco50pct'!J108)/'4.1b'!J108</f>
        <v>1.6339869281045403E-3</v>
      </c>
      <c r="R109" s="13">
        <f>('4.1b'!K108-'4.1bWilco50pct'!K108)/'4.1b'!K108</f>
        <v>1.1686793922867603E-3</v>
      </c>
    </row>
    <row r="110" spans="1:18" x14ac:dyDescent="0.35">
      <c r="A110" s="23" t="s">
        <v>49</v>
      </c>
      <c r="B110" t="s">
        <v>53</v>
      </c>
      <c r="C110" t="s">
        <v>24</v>
      </c>
      <c r="D110" t="s">
        <v>51</v>
      </c>
      <c r="E110" s="6">
        <f>'4.1b'!E109-'4.1bWilco50pct'!E109</f>
        <v>0</v>
      </c>
      <c r="F110">
        <f>'4.1b'!F109-'4.1bWilco50pct'!F109</f>
        <v>0</v>
      </c>
      <c r="G110">
        <f>'4.1b'!G109-'4.1bWilco50pct'!G109</f>
        <v>0</v>
      </c>
      <c r="H110">
        <f>'4.1b'!H109-'4.1bWilco50pct'!H109</f>
        <v>0</v>
      </c>
      <c r="I110">
        <f>'4.1b'!I109-'4.1bWilco50pct'!I109</f>
        <v>0</v>
      </c>
      <c r="J110">
        <f>'4.1b'!J109-'4.1bWilco50pct'!J109</f>
        <v>9.9999999999997868E-3</v>
      </c>
      <c r="K110" s="7">
        <f>'4.1b'!K109-'4.1bWilco50pct'!K109</f>
        <v>0</v>
      </c>
      <c r="L110" s="11">
        <f>('4.1b'!E109-'4.1bWilco50pct'!E109)/'4.1b'!E109</f>
        <v>0</v>
      </c>
      <c r="M110" s="12">
        <f>('4.1b'!F109-'4.1bWilco50pct'!F109)/'4.1b'!F109</f>
        <v>0</v>
      </c>
      <c r="N110" s="12">
        <f>('4.1b'!G109-'4.1bWilco50pct'!G109)/'4.1b'!G109</f>
        <v>0</v>
      </c>
      <c r="O110" s="12">
        <f>('4.1b'!H109-'4.1bWilco50pct'!H109)/'4.1b'!H109</f>
        <v>0</v>
      </c>
      <c r="P110" s="12">
        <f>('4.1b'!I109-'4.1bWilco50pct'!I109)/'4.1b'!I109</f>
        <v>0</v>
      </c>
      <c r="Q110" s="12">
        <f>('4.1b'!J109-'4.1bWilco50pct'!J109)/'4.1b'!J109</f>
        <v>1.2150668286755512E-3</v>
      </c>
      <c r="R110" s="13">
        <f>('4.1b'!K109-'4.1bWilco50pct'!K109)/'4.1b'!K109</f>
        <v>0</v>
      </c>
    </row>
    <row r="111" spans="1:18" x14ac:dyDescent="0.35">
      <c r="A111" s="23" t="s">
        <v>49</v>
      </c>
      <c r="B111" t="s">
        <v>54</v>
      </c>
      <c r="C111" t="s">
        <v>24</v>
      </c>
      <c r="D111" t="s">
        <v>51</v>
      </c>
      <c r="E111" s="6">
        <f>'4.1b'!E110-'4.1bWilco50pct'!E110</f>
        <v>0</v>
      </c>
      <c r="F111">
        <f>'4.1b'!F110-'4.1bWilco50pct'!F110</f>
        <v>0</v>
      </c>
      <c r="G111">
        <f>'4.1b'!G110-'4.1bWilco50pct'!G110</f>
        <v>0</v>
      </c>
      <c r="H111">
        <f>'4.1b'!H110-'4.1bWilco50pct'!H110</f>
        <v>0</v>
      </c>
      <c r="I111">
        <f>'4.1b'!I110-'4.1bWilco50pct'!I110</f>
        <v>9.9999999999997868E-3</v>
      </c>
      <c r="J111">
        <f>'4.1b'!J110-'4.1bWilco50pct'!J110</f>
        <v>9.9999999999997868E-3</v>
      </c>
      <c r="K111" s="7">
        <f>'4.1b'!K110-'4.1bWilco50pct'!K110</f>
        <v>0</v>
      </c>
      <c r="L111" s="11">
        <f>('4.1b'!E110-'4.1bWilco50pct'!E110)/'4.1b'!E110</f>
        <v>0</v>
      </c>
      <c r="M111" s="12">
        <f>('4.1b'!F110-'4.1bWilco50pct'!F110)/'4.1b'!F110</f>
        <v>0</v>
      </c>
      <c r="N111" s="12">
        <f>('4.1b'!G110-'4.1bWilco50pct'!G110)/'4.1b'!G110</f>
        <v>0</v>
      </c>
      <c r="O111" s="12">
        <f>('4.1b'!H110-'4.1bWilco50pct'!H110)/'4.1b'!H110</f>
        <v>0</v>
      </c>
      <c r="P111" s="12">
        <f>('4.1b'!I110-'4.1bWilco50pct'!I110)/'4.1b'!I110</f>
        <v>1.0050251256281193E-3</v>
      </c>
      <c r="Q111" s="12">
        <f>('4.1b'!J110-'4.1bWilco50pct'!J110)/'4.1b'!J110</f>
        <v>9.4250706880299594E-4</v>
      </c>
      <c r="R111" s="13">
        <f>('4.1b'!K110-'4.1bWilco50pct'!K110)/'4.1b'!K110</f>
        <v>0</v>
      </c>
    </row>
    <row r="112" spans="1:18" x14ac:dyDescent="0.35">
      <c r="A112" s="23" t="s">
        <v>49</v>
      </c>
      <c r="B112" t="s">
        <v>54</v>
      </c>
      <c r="C112" t="s">
        <v>13</v>
      </c>
      <c r="D112" t="s">
        <v>51</v>
      </c>
      <c r="E112" s="6">
        <f>'4.1b'!E111-'4.1bWilco50pct'!E111</f>
        <v>0</v>
      </c>
      <c r="F112">
        <f>'4.1b'!F111-'4.1bWilco50pct'!F111</f>
        <v>0</v>
      </c>
      <c r="G112">
        <f>'4.1b'!G111-'4.1bWilco50pct'!G111</f>
        <v>0</v>
      </c>
      <c r="H112">
        <f>'4.1b'!H111-'4.1bWilco50pct'!H111</f>
        <v>0</v>
      </c>
      <c r="I112">
        <f>'4.1b'!I111-'4.1bWilco50pct'!I111</f>
        <v>0</v>
      </c>
      <c r="J112">
        <f>'4.1b'!J111-'4.1bWilco50pct'!J111</f>
        <v>0</v>
      </c>
      <c r="K112" s="7">
        <f>'4.1b'!K111-'4.1bWilco50pct'!K111</f>
        <v>0</v>
      </c>
      <c r="L112" s="11">
        <f>('4.1b'!E111-'4.1bWilco50pct'!E111)/'4.1b'!E111</f>
        <v>0</v>
      </c>
      <c r="M112" s="12">
        <f>('4.1b'!F111-'4.1bWilco50pct'!F111)/'4.1b'!F111</f>
        <v>0</v>
      </c>
      <c r="N112" s="12">
        <f>('4.1b'!G111-'4.1bWilco50pct'!G111)/'4.1b'!G111</f>
        <v>0</v>
      </c>
      <c r="O112" s="12">
        <f>('4.1b'!H111-'4.1bWilco50pct'!H111)/'4.1b'!H111</f>
        <v>0</v>
      </c>
      <c r="P112" s="12">
        <f>('4.1b'!I111-'4.1bWilco50pct'!I111)/'4.1b'!I111</f>
        <v>0</v>
      </c>
      <c r="Q112" s="12">
        <f>('4.1b'!J111-'4.1bWilco50pct'!J111)/'4.1b'!J111</f>
        <v>0</v>
      </c>
      <c r="R112" s="13">
        <f>('4.1b'!K111-'4.1bWilco50pct'!K111)/'4.1b'!K111</f>
        <v>0</v>
      </c>
    </row>
    <row r="113" spans="1:18" x14ac:dyDescent="0.35">
      <c r="A113" s="23" t="s">
        <v>49</v>
      </c>
      <c r="B113" t="s">
        <v>54</v>
      </c>
      <c r="C113" t="s">
        <v>13</v>
      </c>
      <c r="D113" t="s">
        <v>52</v>
      </c>
      <c r="E113" s="6">
        <f>'4.1b'!E112-'4.1bWilco50pct'!E112</f>
        <v>0</v>
      </c>
      <c r="F113">
        <f>'4.1b'!F112-'4.1bWilco50pct'!F112</f>
        <v>0</v>
      </c>
      <c r="G113">
        <f>'4.1b'!G112-'4.1bWilco50pct'!G112</f>
        <v>2.9999999999999805E-2</v>
      </c>
      <c r="H113">
        <f>'4.1b'!H112-'4.1bWilco50pct'!H112</f>
        <v>7.0000000000000284E-2</v>
      </c>
      <c r="I113">
        <f>'4.1b'!I112-'4.1bWilco50pct'!I112</f>
        <v>8.9999999999999858E-2</v>
      </c>
      <c r="J113">
        <f>'4.1b'!J112-'4.1bWilco50pct'!J112</f>
        <v>0.10999999999999943</v>
      </c>
      <c r="K113" s="7">
        <f>'4.1b'!K112-'4.1bWilco50pct'!K112</f>
        <v>0.10999999999999943</v>
      </c>
      <c r="L113" s="11">
        <f>('4.1b'!E112-'4.1bWilco50pct'!E112)/'4.1b'!E112</f>
        <v>0</v>
      </c>
      <c r="M113" s="12">
        <f>('4.1b'!F112-'4.1bWilco50pct'!F112)/'4.1b'!F112</f>
        <v>0</v>
      </c>
      <c r="N113" s="12">
        <f>('4.1b'!G112-'4.1bWilco50pct'!G112)/'4.1b'!G112</f>
        <v>8.6206896551723582E-3</v>
      </c>
      <c r="O113" s="12">
        <f>('4.1b'!H112-'4.1bWilco50pct'!H112)/'4.1b'!H112</f>
        <v>1.1824324324324372E-2</v>
      </c>
      <c r="P113" s="12">
        <f>('4.1b'!I112-'4.1bWilco50pct'!I112)/'4.1b'!I112</f>
        <v>1.2113055181695809E-2</v>
      </c>
      <c r="Q113" s="12">
        <f>('4.1b'!J112-'4.1bWilco50pct'!J112)/'4.1b'!J112</f>
        <v>1.2761020881670469E-2</v>
      </c>
      <c r="R113" s="13">
        <f>('4.1b'!K112-'4.1bWilco50pct'!K112)/'4.1b'!K112</f>
        <v>1.1375387797311213E-2</v>
      </c>
    </row>
    <row r="114" spans="1:18" x14ac:dyDescent="0.35">
      <c r="A114" s="23" t="s">
        <v>49</v>
      </c>
      <c r="B114" t="s">
        <v>54</v>
      </c>
      <c r="C114" t="s">
        <v>20</v>
      </c>
      <c r="D114" t="s">
        <v>51</v>
      </c>
      <c r="E114" s="6">
        <f>'4.1b'!E113-'4.1bWilco50pct'!E113</f>
        <v>0</v>
      </c>
      <c r="F114">
        <f>'4.1b'!F113-'4.1bWilco50pct'!F113</f>
        <v>0</v>
      </c>
      <c r="G114">
        <f>'4.1b'!G113-'4.1bWilco50pct'!G113</f>
        <v>0</v>
      </c>
      <c r="H114">
        <f>'4.1b'!H113-'4.1bWilco50pct'!H113</f>
        <v>0</v>
      </c>
      <c r="I114">
        <f>'4.1b'!I113-'4.1bWilco50pct'!I113</f>
        <v>0</v>
      </c>
      <c r="J114">
        <f>'4.1b'!J113-'4.1bWilco50pct'!J113</f>
        <v>1.0000000000000009E-2</v>
      </c>
      <c r="K114" s="7">
        <f>'4.1b'!K113-'4.1bWilco50pct'!K113</f>
        <v>0</v>
      </c>
      <c r="L114" s="11">
        <f>('4.1b'!E113-'4.1bWilco50pct'!E113)/'4.1b'!E113</f>
        <v>0</v>
      </c>
      <c r="M114" s="12">
        <f>('4.1b'!F113-'4.1bWilco50pct'!F113)/'4.1b'!F113</f>
        <v>0</v>
      </c>
      <c r="N114" s="12">
        <f>('4.1b'!G113-'4.1bWilco50pct'!G113)/'4.1b'!G113</f>
        <v>0</v>
      </c>
      <c r="O114" s="12">
        <f>('4.1b'!H113-'4.1bWilco50pct'!H113)/'4.1b'!H113</f>
        <v>0</v>
      </c>
      <c r="P114" s="12">
        <f>('4.1b'!I113-'4.1bWilco50pct'!I113)/'4.1b'!I113</f>
        <v>0</v>
      </c>
      <c r="Q114" s="12">
        <f>('4.1b'!J113-'4.1bWilco50pct'!J113)/'4.1b'!J113</f>
        <v>9.3457943925233725E-3</v>
      </c>
      <c r="R114" s="13">
        <f>('4.1b'!K113-'4.1bWilco50pct'!K113)/'4.1b'!K113</f>
        <v>0</v>
      </c>
    </row>
    <row r="115" spans="1:18" x14ac:dyDescent="0.35">
      <c r="A115" s="23" t="s">
        <v>49</v>
      </c>
      <c r="B115" t="s">
        <v>54</v>
      </c>
      <c r="C115" t="s">
        <v>20</v>
      </c>
      <c r="D115" t="s">
        <v>52</v>
      </c>
      <c r="E115" s="6">
        <f>'4.1b'!E114-'4.1bWilco50pct'!E114</f>
        <v>0</v>
      </c>
      <c r="F115">
        <f>'4.1b'!F114-'4.1bWilco50pct'!F114</f>
        <v>0</v>
      </c>
      <c r="G115">
        <f>'4.1b'!G114-'4.1bWilco50pct'!G114</f>
        <v>9.9999999999997868E-3</v>
      </c>
      <c r="H115">
        <f>'4.1b'!H114-'4.1bWilco50pct'!H114</f>
        <v>9.9999999999997868E-3</v>
      </c>
      <c r="I115">
        <f>'4.1b'!I114-'4.1bWilco50pct'!I114</f>
        <v>2.0000000000000462E-2</v>
      </c>
      <c r="J115">
        <f>'4.1b'!J114-'4.1bWilco50pct'!J114</f>
        <v>2.0000000000000462E-2</v>
      </c>
      <c r="K115" s="7">
        <f>'4.1b'!K114-'4.1bWilco50pct'!K114</f>
        <v>2.0000000000000462E-2</v>
      </c>
      <c r="L115" s="11">
        <f>('4.1b'!E114-'4.1bWilco50pct'!E114)/'4.1b'!E114</f>
        <v>0</v>
      </c>
      <c r="M115" s="12">
        <f>('4.1b'!F114-'4.1bWilco50pct'!F114)/'4.1b'!F114</f>
        <v>0</v>
      </c>
      <c r="N115" s="12">
        <f>('4.1b'!G114-'4.1bWilco50pct'!G114)/'4.1b'!G114</f>
        <v>2.631578947368365E-3</v>
      </c>
      <c r="O115" s="12">
        <f>('4.1b'!H114-'4.1bWilco50pct'!H114)/'4.1b'!H114</f>
        <v>2.0161290322580215E-3</v>
      </c>
      <c r="P115" s="12">
        <f>('4.1b'!I114-'4.1bWilco50pct'!I114)/'4.1b'!I114</f>
        <v>3.4542314335061245E-3</v>
      </c>
      <c r="Q115" s="12">
        <f>('4.1b'!J114-'4.1bWilco50pct'!J114)/'4.1b'!J114</f>
        <v>3.1007751937985211E-3</v>
      </c>
      <c r="R115" s="13">
        <f>('4.1b'!K114-'4.1bWilco50pct'!K114)/'4.1b'!K114</f>
        <v>2.8612303290415537E-3</v>
      </c>
    </row>
    <row r="116" spans="1:18" x14ac:dyDescent="0.35">
      <c r="A116" s="23" t="s">
        <v>49</v>
      </c>
      <c r="B116" t="s">
        <v>54</v>
      </c>
      <c r="C116" t="s">
        <v>27</v>
      </c>
      <c r="D116" t="s">
        <v>51</v>
      </c>
      <c r="E116" s="6">
        <f>'4.1b'!E115-'4.1bWilco50pct'!E115</f>
        <v>0</v>
      </c>
      <c r="F116">
        <f>'4.1b'!F115-'4.1bWilco50pct'!F115</f>
        <v>0</v>
      </c>
      <c r="G116">
        <f>'4.1b'!G115-'4.1bWilco50pct'!G115</f>
        <v>0</v>
      </c>
      <c r="H116">
        <f>'4.1b'!H115-'4.1bWilco50pct'!H115</f>
        <v>0</v>
      </c>
      <c r="I116">
        <f>'4.1b'!I115-'4.1bWilco50pct'!I115</f>
        <v>0</v>
      </c>
      <c r="J116">
        <f>'4.1b'!J115-'4.1bWilco50pct'!J115</f>
        <v>0</v>
      </c>
      <c r="K116" s="7">
        <f>'4.1b'!K115-'4.1bWilco50pct'!K115</f>
        <v>0</v>
      </c>
      <c r="L116" s="11">
        <f>('4.1b'!E115-'4.1bWilco50pct'!E115)/'4.1b'!E115</f>
        <v>0</v>
      </c>
      <c r="M116" s="12">
        <f>('4.1b'!F115-'4.1bWilco50pct'!F115)/'4.1b'!F115</f>
        <v>0</v>
      </c>
      <c r="N116" s="12">
        <f>('4.1b'!G115-'4.1bWilco50pct'!G115)/'4.1b'!G115</f>
        <v>0</v>
      </c>
      <c r="O116" s="12">
        <f>('4.1b'!H115-'4.1bWilco50pct'!H115)/'4.1b'!H115</f>
        <v>0</v>
      </c>
      <c r="P116" s="12">
        <f>('4.1b'!I115-'4.1bWilco50pct'!I115)/'4.1b'!I115</f>
        <v>0</v>
      </c>
      <c r="Q116" s="12">
        <f>('4.1b'!J115-'4.1bWilco50pct'!J115)/'4.1b'!J115</f>
        <v>0</v>
      </c>
      <c r="R116" s="13">
        <f>('4.1b'!K115-'4.1bWilco50pct'!K115)/'4.1b'!K115</f>
        <v>0</v>
      </c>
    </row>
    <row r="117" spans="1:18" x14ac:dyDescent="0.35">
      <c r="A117" s="23" t="s">
        <v>49</v>
      </c>
      <c r="B117" t="s">
        <v>54</v>
      </c>
      <c r="C117" t="s">
        <v>27</v>
      </c>
      <c r="D117" t="s">
        <v>52</v>
      </c>
      <c r="E117" s="6">
        <f>'4.1b'!E116-'4.1bWilco50pct'!E116</f>
        <v>0</v>
      </c>
      <c r="F117">
        <f>'4.1b'!F116-'4.1bWilco50pct'!F116</f>
        <v>0</v>
      </c>
      <c r="G117">
        <f>'4.1b'!G116-'4.1bWilco50pct'!G116</f>
        <v>1.0000000000001563E-2</v>
      </c>
      <c r="H117">
        <f>'4.1b'!H116-'4.1bWilco50pct'!H116</f>
        <v>1.0000000000001563E-2</v>
      </c>
      <c r="I117">
        <f>'4.1b'!I116-'4.1bWilco50pct'!I116</f>
        <v>1.0000000000005116E-2</v>
      </c>
      <c r="J117">
        <f>'4.1b'!J116-'4.1bWilco50pct'!J116</f>
        <v>2.0000000000003126E-2</v>
      </c>
      <c r="K117" s="7">
        <f>'4.1b'!K116-'4.1bWilco50pct'!K116</f>
        <v>9.9999999999980105E-3</v>
      </c>
      <c r="L117" s="11">
        <f>('4.1b'!E116-'4.1bWilco50pct'!E116)/'4.1b'!E116</f>
        <v>0</v>
      </c>
      <c r="M117" s="12">
        <f>('4.1b'!F116-'4.1bWilco50pct'!F116)/'4.1b'!F116</f>
        <v>0</v>
      </c>
      <c r="N117" s="12">
        <f>('4.1b'!G116-'4.1bWilco50pct'!G116)/'4.1b'!G116</f>
        <v>3.8865137971245874E-4</v>
      </c>
      <c r="O117" s="12">
        <f>('4.1b'!H116-'4.1bWilco50pct'!H116)/'4.1b'!H116</f>
        <v>3.3145508783565008E-4</v>
      </c>
      <c r="P117" s="12">
        <f>('4.1b'!I116-'4.1bWilco50pct'!I116)/'4.1b'!I116</f>
        <v>3.0750307503090758E-4</v>
      </c>
      <c r="Q117" s="12">
        <f>('4.1b'!J116-'4.1bWilco50pct'!J116)/'4.1b'!J116</f>
        <v>5.8513750731431036E-4</v>
      </c>
      <c r="R117" s="13">
        <f>('4.1b'!K116-'4.1bWilco50pct'!K116)/'4.1b'!K116</f>
        <v>2.8169014084501438E-4</v>
      </c>
    </row>
    <row r="118" spans="1:18" x14ac:dyDescent="0.35">
      <c r="A118" s="23" t="s">
        <v>49</v>
      </c>
      <c r="B118" t="s">
        <v>55</v>
      </c>
      <c r="C118" t="s">
        <v>24</v>
      </c>
      <c r="D118" t="s">
        <v>51</v>
      </c>
      <c r="E118" s="6">
        <f>'4.1b'!E117-'4.1bWilco50pct'!E117</f>
        <v>0</v>
      </c>
      <c r="F118">
        <f>'4.1b'!F117-'4.1bWilco50pct'!F117</f>
        <v>0</v>
      </c>
      <c r="G118">
        <f>'4.1b'!G117-'4.1bWilco50pct'!G117</f>
        <v>0</v>
      </c>
      <c r="H118">
        <f>'4.1b'!H117-'4.1bWilco50pct'!H117</f>
        <v>0</v>
      </c>
      <c r="I118">
        <f>'4.1b'!I117-'4.1bWilco50pct'!I117</f>
        <v>0</v>
      </c>
      <c r="J118">
        <f>'4.1b'!J117-'4.1bWilco50pct'!J117</f>
        <v>1.0000000000001563E-2</v>
      </c>
      <c r="K118" s="7">
        <f>'4.1b'!K117-'4.1bWilco50pct'!K117</f>
        <v>0</v>
      </c>
      <c r="L118" s="11">
        <f>('4.1b'!E117-'4.1bWilco50pct'!E117)/'4.1b'!E117</f>
        <v>0</v>
      </c>
      <c r="M118" s="12">
        <f>('4.1b'!F117-'4.1bWilco50pct'!F117)/'4.1b'!F117</f>
        <v>0</v>
      </c>
      <c r="N118" s="12">
        <f>('4.1b'!G117-'4.1bWilco50pct'!G117)/'4.1b'!G117</f>
        <v>0</v>
      </c>
      <c r="O118" s="12">
        <f>('4.1b'!H117-'4.1bWilco50pct'!H117)/'4.1b'!H117</f>
        <v>0</v>
      </c>
      <c r="P118" s="12">
        <f>('4.1b'!I117-'4.1bWilco50pct'!I117)/'4.1b'!I117</f>
        <v>0</v>
      </c>
      <c r="Q118" s="12">
        <f>('4.1b'!J117-'4.1bWilco50pct'!J117)/'4.1b'!J117</f>
        <v>4.3177892918832308E-4</v>
      </c>
      <c r="R118" s="13">
        <f>('4.1b'!K117-'4.1bWilco50pct'!K117)/'4.1b'!K117</f>
        <v>0</v>
      </c>
    </row>
    <row r="119" spans="1:18" x14ac:dyDescent="0.35">
      <c r="A119" s="24" t="s">
        <v>49</v>
      </c>
      <c r="B119" s="25" t="s">
        <v>55</v>
      </c>
      <c r="C119" s="25" t="s">
        <v>24</v>
      </c>
      <c r="D119" s="25" t="s">
        <v>52</v>
      </c>
      <c r="E119" s="26">
        <f>'4.1b'!E118-'4.1bWilco50pct'!E118</f>
        <v>0</v>
      </c>
      <c r="F119" s="25">
        <f>'4.1b'!F118-'4.1bWilco50pct'!F118</f>
        <v>0</v>
      </c>
      <c r="G119" s="25">
        <f>'4.1b'!G118-'4.1bWilco50pct'!G118</f>
        <v>9.9999999999980105E-3</v>
      </c>
      <c r="H119" s="25">
        <f>'4.1b'!H118-'4.1bWilco50pct'!H118</f>
        <v>9.9999999999980105E-3</v>
      </c>
      <c r="I119" s="25">
        <f>'4.1b'!I118-'4.1bWilco50pct'!I118</f>
        <v>1.0000000000005116E-2</v>
      </c>
      <c r="J119" s="25">
        <f>'4.1b'!J118-'4.1bWilco50pct'!J118</f>
        <v>9.9999999999909051E-3</v>
      </c>
      <c r="K119" s="27">
        <f>'4.1b'!K118-'4.1bWilco50pct'!K118</f>
        <v>1.0000000000005116E-2</v>
      </c>
      <c r="L119" s="28">
        <f>('4.1b'!E118-'4.1bWilco50pct'!E118)/'4.1b'!E118</f>
        <v>0</v>
      </c>
      <c r="M119" s="29">
        <f>('4.1b'!F118-'4.1bWilco50pct'!F118)/'4.1b'!F118</f>
        <v>0</v>
      </c>
      <c r="N119" s="29">
        <f>('4.1b'!G118-'4.1bWilco50pct'!G118)/'4.1b'!G118</f>
        <v>1.68577208361396E-4</v>
      </c>
      <c r="O119" s="29">
        <f>('4.1b'!H118-'4.1bWilco50pct'!H118)/'4.1b'!H118</f>
        <v>1.5651901706054171E-4</v>
      </c>
      <c r="P119" s="29">
        <f>('4.1b'!I118-'4.1bWilco50pct'!I118)/'4.1b'!I118</f>
        <v>1.5055706112624383E-4</v>
      </c>
      <c r="Q119" s="29">
        <f>('4.1b'!J118-'4.1bWilco50pct'!J118)/'4.1b'!J118</f>
        <v>1.4624159110837825E-4</v>
      </c>
      <c r="R119" s="31">
        <f>('4.1b'!K118-'4.1bWilco50pct'!K118)/'4.1b'!K118</f>
        <v>1.4277555682474464E-4</v>
      </c>
    </row>
    <row r="120" spans="1:18" x14ac:dyDescent="0.35">
      <c r="A120" t="s">
        <v>56</v>
      </c>
      <c r="B120" t="s">
        <v>57</v>
      </c>
      <c r="C120" t="s">
        <v>24</v>
      </c>
      <c r="D120" t="s">
        <v>14</v>
      </c>
      <c r="E120" s="6">
        <f>'4.1b'!E119-'4.1bWilco50pct'!E119</f>
        <v>0</v>
      </c>
      <c r="F120">
        <f>'4.1b'!F119-'4.1bWilco50pct'!F119</f>
        <v>0</v>
      </c>
      <c r="G120">
        <f>'4.1b'!G119-'4.1bWilco50pct'!G119</f>
        <v>0</v>
      </c>
      <c r="H120">
        <f>'4.1b'!H119-'4.1bWilco50pct'!H119</f>
        <v>0</v>
      </c>
      <c r="I120">
        <f>'4.1b'!I119-'4.1bWilco50pct'!I119</f>
        <v>0</v>
      </c>
      <c r="J120">
        <f>'4.1b'!J119-'4.1bWilco50pct'!J119</f>
        <v>0</v>
      </c>
      <c r="K120" s="7">
        <f>'4.1b'!K119-'4.1bWilco50pct'!K119</f>
        <v>0</v>
      </c>
      <c r="L120" s="11">
        <f>('4.1b'!E119-'4.1bWilco50pct'!E119)/'4.1b'!E119</f>
        <v>0</v>
      </c>
      <c r="M120" s="12">
        <f>('4.1b'!F119-'4.1bWilco50pct'!F119)/'4.1b'!F119</f>
        <v>0</v>
      </c>
      <c r="N120" s="12">
        <f>('4.1b'!G119-'4.1bWilco50pct'!G119)/'4.1b'!G119</f>
        <v>0</v>
      </c>
      <c r="O120" s="12">
        <f>('4.1b'!H119-'4.1bWilco50pct'!H119)/'4.1b'!H119</f>
        <v>0</v>
      </c>
      <c r="P120" s="12">
        <f>('4.1b'!I119-'4.1bWilco50pct'!I119)/'4.1b'!I119</f>
        <v>0</v>
      </c>
      <c r="Q120" s="12">
        <f>('4.1b'!J119-'4.1bWilco50pct'!J119)/'4.1b'!J119</f>
        <v>0</v>
      </c>
      <c r="R120" s="13">
        <f>('4.1b'!K119-'4.1bWilco50pct'!K119)/'4.1b'!K119</f>
        <v>0</v>
      </c>
    </row>
    <row r="121" spans="1:18" x14ac:dyDescent="0.35">
      <c r="A121" t="s">
        <v>56</v>
      </c>
      <c r="B121" t="s">
        <v>57</v>
      </c>
      <c r="C121" t="s">
        <v>13</v>
      </c>
      <c r="D121" t="s">
        <v>14</v>
      </c>
      <c r="E121" s="6">
        <f>'4.1b'!E120-'4.1bWilco50pct'!E120</f>
        <v>0</v>
      </c>
      <c r="F121">
        <f>'4.1b'!F120-'4.1bWilco50pct'!F120</f>
        <v>0</v>
      </c>
      <c r="G121">
        <f>'4.1b'!G120-'4.1bWilco50pct'!G120</f>
        <v>0</v>
      </c>
      <c r="H121">
        <f>'4.1b'!H120-'4.1bWilco50pct'!H120</f>
        <v>0</v>
      </c>
      <c r="I121">
        <f>'4.1b'!I120-'4.1bWilco50pct'!I120</f>
        <v>0</v>
      </c>
      <c r="J121">
        <f>'4.1b'!J120-'4.1bWilco50pct'!J120</f>
        <v>0</v>
      </c>
      <c r="K121" s="7">
        <f>'4.1b'!K120-'4.1bWilco50pct'!K120</f>
        <v>0</v>
      </c>
      <c r="L121" s="11" t="e">
        <f>('4.1b'!E120-'4.1bWilco50pct'!E120)/'4.1b'!E120</f>
        <v>#DIV/0!</v>
      </c>
      <c r="M121" s="12">
        <f>('4.1b'!F120-'4.1bWilco50pct'!F120)/'4.1b'!F120</f>
        <v>0</v>
      </c>
      <c r="N121" s="12">
        <f>('4.1b'!G120-'4.1bWilco50pct'!G120)/'4.1b'!G120</f>
        <v>0</v>
      </c>
      <c r="O121" s="12">
        <f>('4.1b'!H120-'4.1bWilco50pct'!H120)/'4.1b'!H120</f>
        <v>0</v>
      </c>
      <c r="P121" s="12">
        <f>('4.1b'!I120-'4.1bWilco50pct'!I120)/'4.1b'!I120</f>
        <v>0</v>
      </c>
      <c r="Q121" s="12">
        <f>('4.1b'!J120-'4.1bWilco50pct'!J120)/'4.1b'!J120</f>
        <v>0</v>
      </c>
      <c r="R121" s="13">
        <f>('4.1b'!K120-'4.1bWilco50pct'!K120)/'4.1b'!K120</f>
        <v>0</v>
      </c>
    </row>
    <row r="122" spans="1:18" x14ac:dyDescent="0.35">
      <c r="A122" t="s">
        <v>56</v>
      </c>
      <c r="B122" t="s">
        <v>57</v>
      </c>
      <c r="C122" t="s">
        <v>15</v>
      </c>
      <c r="D122" t="s">
        <v>14</v>
      </c>
      <c r="E122" s="6">
        <f>'4.1b'!E121-'4.1bWilco50pct'!E121</f>
        <v>0</v>
      </c>
      <c r="F122">
        <f>'4.1b'!F121-'4.1bWilco50pct'!F121</f>
        <v>0</v>
      </c>
      <c r="G122">
        <f>'4.1b'!G121-'4.1bWilco50pct'!G121</f>
        <v>0</v>
      </c>
      <c r="H122">
        <f>'4.1b'!H121-'4.1bWilco50pct'!H121</f>
        <v>0</v>
      </c>
      <c r="I122">
        <f>'4.1b'!I121-'4.1bWilco50pct'!I121</f>
        <v>0</v>
      </c>
      <c r="J122">
        <f>'4.1b'!J121-'4.1bWilco50pct'!J121</f>
        <v>0</v>
      </c>
      <c r="K122" s="7">
        <f>'4.1b'!K121-'4.1bWilco50pct'!K121</f>
        <v>0</v>
      </c>
      <c r="L122" s="11">
        <f>('4.1b'!E121-'4.1bWilco50pct'!E121)/'4.1b'!E121</f>
        <v>0</v>
      </c>
      <c r="M122" s="12">
        <f>('4.1b'!F121-'4.1bWilco50pct'!F121)/'4.1b'!F121</f>
        <v>0</v>
      </c>
      <c r="N122" s="12">
        <f>('4.1b'!G121-'4.1bWilco50pct'!G121)/'4.1b'!G121</f>
        <v>0</v>
      </c>
      <c r="O122" s="12">
        <f>('4.1b'!H121-'4.1bWilco50pct'!H121)/'4.1b'!H121</f>
        <v>0</v>
      </c>
      <c r="P122" s="12">
        <f>('4.1b'!I121-'4.1bWilco50pct'!I121)/'4.1b'!I121</f>
        <v>0</v>
      </c>
      <c r="Q122" s="12">
        <f>('4.1b'!J121-'4.1bWilco50pct'!J121)/'4.1b'!J121</f>
        <v>0</v>
      </c>
      <c r="R122" s="13">
        <f>('4.1b'!K121-'4.1bWilco50pct'!K121)/'4.1b'!K121</f>
        <v>0</v>
      </c>
    </row>
    <row r="123" spans="1:18" x14ac:dyDescent="0.35">
      <c r="A123" t="s">
        <v>56</v>
      </c>
      <c r="B123" t="s">
        <v>57</v>
      </c>
      <c r="C123" t="s">
        <v>16</v>
      </c>
      <c r="D123" t="s">
        <v>14</v>
      </c>
      <c r="E123" s="6">
        <f>'4.1b'!E122-'4.1bWilco50pct'!E122</f>
        <v>0</v>
      </c>
      <c r="F123">
        <f>'4.1b'!F122-'4.1bWilco50pct'!F122</f>
        <v>0</v>
      </c>
      <c r="G123">
        <f>'4.1b'!G122-'4.1bWilco50pct'!G122</f>
        <v>0</v>
      </c>
      <c r="H123">
        <f>'4.1b'!H122-'4.1bWilco50pct'!H122</f>
        <v>0</v>
      </c>
      <c r="I123">
        <f>'4.1b'!I122-'4.1bWilco50pct'!I122</f>
        <v>0</v>
      </c>
      <c r="J123">
        <f>'4.1b'!J122-'4.1bWilco50pct'!J122</f>
        <v>0</v>
      </c>
      <c r="K123" s="7">
        <f>'4.1b'!K122-'4.1bWilco50pct'!K122</f>
        <v>0</v>
      </c>
      <c r="L123" s="11">
        <f>('4.1b'!E122-'4.1bWilco50pct'!E122)/'4.1b'!E122</f>
        <v>0</v>
      </c>
      <c r="M123" s="12">
        <f>('4.1b'!F122-'4.1bWilco50pct'!F122)/'4.1b'!F122</f>
        <v>0</v>
      </c>
      <c r="N123" s="12">
        <f>('4.1b'!G122-'4.1bWilco50pct'!G122)/'4.1b'!G122</f>
        <v>0</v>
      </c>
      <c r="O123" s="12">
        <f>('4.1b'!H122-'4.1bWilco50pct'!H122)/'4.1b'!H122</f>
        <v>0</v>
      </c>
      <c r="P123" s="12">
        <f>('4.1b'!I122-'4.1bWilco50pct'!I122)/'4.1b'!I122</f>
        <v>0</v>
      </c>
      <c r="Q123" s="12">
        <f>('4.1b'!J122-'4.1bWilco50pct'!J122)/'4.1b'!J122</f>
        <v>0</v>
      </c>
      <c r="R123" s="13">
        <f>('4.1b'!K122-'4.1bWilco50pct'!K122)/'4.1b'!K122</f>
        <v>0</v>
      </c>
    </row>
    <row r="124" spans="1:18" x14ac:dyDescent="0.35">
      <c r="A124" t="s">
        <v>56</v>
      </c>
      <c r="B124" t="s">
        <v>57</v>
      </c>
      <c r="C124" t="s">
        <v>17</v>
      </c>
      <c r="D124" t="s">
        <v>14</v>
      </c>
      <c r="E124" s="6">
        <f>'4.1b'!E123-'4.1bWilco50pct'!E123</f>
        <v>0</v>
      </c>
      <c r="F124">
        <f>'4.1b'!F123-'4.1bWilco50pct'!F123</f>
        <v>0</v>
      </c>
      <c r="G124">
        <f>'4.1b'!G123-'4.1bWilco50pct'!G123</f>
        <v>0</v>
      </c>
      <c r="H124">
        <f>'4.1b'!H123-'4.1bWilco50pct'!H123</f>
        <v>0</v>
      </c>
      <c r="I124">
        <f>'4.1b'!I123-'4.1bWilco50pct'!I123</f>
        <v>0</v>
      </c>
      <c r="J124">
        <f>'4.1b'!J123-'4.1bWilco50pct'!J123</f>
        <v>0</v>
      </c>
      <c r="K124" s="7">
        <f>'4.1b'!K123-'4.1bWilco50pct'!K123</f>
        <v>0</v>
      </c>
      <c r="L124" s="11">
        <f>('4.1b'!E123-'4.1bWilco50pct'!E123)/'4.1b'!E123</f>
        <v>0</v>
      </c>
      <c r="M124" s="12">
        <f>('4.1b'!F123-'4.1bWilco50pct'!F123)/'4.1b'!F123</f>
        <v>0</v>
      </c>
      <c r="N124" s="12">
        <f>('4.1b'!G123-'4.1bWilco50pct'!G123)/'4.1b'!G123</f>
        <v>0</v>
      </c>
      <c r="O124" s="12">
        <f>('4.1b'!H123-'4.1bWilco50pct'!H123)/'4.1b'!H123</f>
        <v>0</v>
      </c>
      <c r="P124" s="12">
        <f>('4.1b'!I123-'4.1bWilco50pct'!I123)/'4.1b'!I123</f>
        <v>0</v>
      </c>
      <c r="Q124" s="12">
        <f>('4.1b'!J123-'4.1bWilco50pct'!J123)/'4.1b'!J123</f>
        <v>0</v>
      </c>
      <c r="R124" s="13">
        <f>('4.1b'!K123-'4.1bWilco50pct'!K123)/'4.1b'!K123</f>
        <v>0</v>
      </c>
    </row>
    <row r="125" spans="1:18" x14ac:dyDescent="0.35">
      <c r="A125" t="s">
        <v>56</v>
      </c>
      <c r="B125" t="s">
        <v>58</v>
      </c>
      <c r="C125" t="s">
        <v>24</v>
      </c>
      <c r="D125" t="s">
        <v>14</v>
      </c>
      <c r="E125" s="6">
        <f>'4.1b'!E124-'4.1bWilco50pct'!E124</f>
        <v>0</v>
      </c>
      <c r="F125">
        <f>'4.1b'!F124-'4.1bWilco50pct'!F124</f>
        <v>0</v>
      </c>
      <c r="G125">
        <f>'4.1b'!G124-'4.1bWilco50pct'!G124</f>
        <v>0</v>
      </c>
      <c r="H125">
        <f>'4.1b'!H124-'4.1bWilco50pct'!H124</f>
        <v>0</v>
      </c>
      <c r="I125">
        <f>'4.1b'!I124-'4.1bWilco50pct'!I124</f>
        <v>0</v>
      </c>
      <c r="J125">
        <f>'4.1b'!J124-'4.1bWilco50pct'!J124</f>
        <v>0</v>
      </c>
      <c r="K125" s="7">
        <f>'4.1b'!K124-'4.1bWilco50pct'!K124</f>
        <v>0</v>
      </c>
      <c r="L125" s="11">
        <f>('4.1b'!E124-'4.1bWilco50pct'!E124)/'4.1b'!E124</f>
        <v>0</v>
      </c>
      <c r="M125" s="12">
        <f>('4.1b'!F124-'4.1bWilco50pct'!F124)/'4.1b'!F124</f>
        <v>0</v>
      </c>
      <c r="N125" s="12">
        <f>('4.1b'!G124-'4.1bWilco50pct'!G124)/'4.1b'!G124</f>
        <v>0</v>
      </c>
      <c r="O125" s="12">
        <f>('4.1b'!H124-'4.1bWilco50pct'!H124)/'4.1b'!H124</f>
        <v>0</v>
      </c>
      <c r="P125" s="12">
        <f>('4.1b'!I124-'4.1bWilco50pct'!I124)/'4.1b'!I124</f>
        <v>0</v>
      </c>
      <c r="Q125" s="12">
        <f>('4.1b'!J124-'4.1bWilco50pct'!J124)/'4.1b'!J124</f>
        <v>0</v>
      </c>
      <c r="R125" s="13">
        <f>('4.1b'!K124-'4.1bWilco50pct'!K124)/'4.1b'!K124</f>
        <v>0</v>
      </c>
    </row>
    <row r="126" spans="1:18" x14ac:dyDescent="0.35">
      <c r="A126" t="s">
        <v>56</v>
      </c>
      <c r="B126" t="s">
        <v>59</v>
      </c>
      <c r="C126" t="s">
        <v>13</v>
      </c>
      <c r="D126" t="s">
        <v>14</v>
      </c>
      <c r="E126" s="6">
        <f>'4.1b'!E125-'4.1bWilco50pct'!E125</f>
        <v>0</v>
      </c>
      <c r="F126">
        <f>'4.1b'!F125-'4.1bWilco50pct'!F125</f>
        <v>0.21999999999999886</v>
      </c>
      <c r="G126">
        <f>'4.1b'!G125-'4.1bWilco50pct'!G125</f>
        <v>1.4699999999999989</v>
      </c>
      <c r="H126">
        <f>'4.1b'!H125-'4.1bWilco50pct'!H125</f>
        <v>3.0099999999999909</v>
      </c>
      <c r="I126">
        <f>'4.1b'!I125-'4.1bWilco50pct'!I125</f>
        <v>4.1699999999999875</v>
      </c>
      <c r="J126">
        <f>'4.1b'!J125-'4.1bWilco50pct'!J125</f>
        <v>4.9499999999999886</v>
      </c>
      <c r="K126" s="7">
        <f>'4.1b'!K125-'4.1bWilco50pct'!K125</f>
        <v>5.75</v>
      </c>
      <c r="L126" s="11">
        <f>('4.1b'!E125-'4.1bWilco50pct'!E125)/'4.1b'!E125</f>
        <v>0</v>
      </c>
      <c r="M126" s="12">
        <f>('4.1b'!F125-'4.1bWilco50pct'!F125)/'4.1b'!F125</f>
        <v>4.502660663119093E-3</v>
      </c>
      <c r="N126" s="12">
        <f>('4.1b'!G125-'4.1bWilco50pct'!G125)/'4.1b'!G125</f>
        <v>1.2244897959183664E-2</v>
      </c>
      <c r="O126" s="12">
        <f>('4.1b'!H125-'4.1bWilco50pct'!H125)/'4.1b'!H125</f>
        <v>1.6695324199900111E-2</v>
      </c>
      <c r="P126" s="12">
        <f>('4.1b'!I125-'4.1bWilco50pct'!I125)/'4.1b'!I125</f>
        <v>1.8475852902082354E-2</v>
      </c>
      <c r="Q126" s="12">
        <f>('4.1b'!J125-'4.1bWilco50pct'!J125)/'4.1b'!J125</f>
        <v>1.9110493398193148E-2</v>
      </c>
      <c r="R126" s="13">
        <f>('4.1b'!K125-'4.1bWilco50pct'!K125)/'4.1b'!K125</f>
        <v>1.9822801392767264E-2</v>
      </c>
    </row>
    <row r="127" spans="1:18" x14ac:dyDescent="0.35">
      <c r="A127" t="s">
        <v>56</v>
      </c>
      <c r="B127" t="s">
        <v>59</v>
      </c>
      <c r="C127" t="s">
        <v>15</v>
      </c>
      <c r="D127" t="s">
        <v>14</v>
      </c>
      <c r="E127" s="6">
        <f>'4.1b'!E126-'4.1bWilco50pct'!E126</f>
        <v>0</v>
      </c>
      <c r="F127">
        <f>'4.1b'!F126-'4.1bWilco50pct'!F126</f>
        <v>1.2800000000000011</v>
      </c>
      <c r="G127">
        <f>'4.1b'!G126-'4.1bWilco50pct'!G126</f>
        <v>4.539999999999992</v>
      </c>
      <c r="H127">
        <f>'4.1b'!H126-'4.1bWilco50pct'!H126</f>
        <v>6.9699999999999989</v>
      </c>
      <c r="I127">
        <f>'4.1b'!I126-'4.1bWilco50pct'!I126</f>
        <v>8.4300000000000068</v>
      </c>
      <c r="J127">
        <f>'4.1b'!J126-'4.1bWilco50pct'!J126</f>
        <v>9.3100000000000023</v>
      </c>
      <c r="K127" s="7">
        <f>'4.1b'!K126-'4.1bWilco50pct'!K126</f>
        <v>9.8199999999999932</v>
      </c>
      <c r="L127" s="11">
        <f>('4.1b'!E126-'4.1bWilco50pct'!E126)/'4.1b'!E126</f>
        <v>0</v>
      </c>
      <c r="M127" s="12">
        <f>('4.1b'!F126-'4.1bWilco50pct'!F126)/'4.1b'!F126</f>
        <v>1.2899324800967461E-2</v>
      </c>
      <c r="N127" s="12">
        <f>('4.1b'!G126-'4.1bWilco50pct'!G126)/'4.1b'!G126</f>
        <v>2.3737320924396069E-2</v>
      </c>
      <c r="O127" s="12">
        <f>('4.1b'!H126-'4.1bWilco50pct'!H126)/'4.1b'!H126</f>
        <v>2.6827296870790187E-2</v>
      </c>
      <c r="P127" s="12">
        <f>('4.1b'!I126-'4.1bWilco50pct'!I126)/'4.1b'!I126</f>
        <v>2.8166661097931794E-2</v>
      </c>
      <c r="Q127" s="12">
        <f>('4.1b'!J126-'4.1bWilco50pct'!J126)/'4.1b'!J126</f>
        <v>2.8565292096219937E-2</v>
      </c>
      <c r="R127" s="13">
        <f>('4.1b'!K126-'4.1bWilco50pct'!K126)/'4.1b'!K126</f>
        <v>2.8453871117292515E-2</v>
      </c>
    </row>
    <row r="128" spans="1:18" x14ac:dyDescent="0.35">
      <c r="A128" t="s">
        <v>56</v>
      </c>
      <c r="B128" t="s">
        <v>59</v>
      </c>
      <c r="C128" t="s">
        <v>16</v>
      </c>
      <c r="D128" t="s">
        <v>14</v>
      </c>
      <c r="E128" s="6">
        <f>'4.1b'!E127-'4.1bWilco50pct'!E127</f>
        <v>0</v>
      </c>
      <c r="F128">
        <f>'4.1b'!F127-'4.1bWilco50pct'!F127</f>
        <v>2.2299999999999898</v>
      </c>
      <c r="G128">
        <f>'4.1b'!G127-'4.1bWilco50pct'!G127</f>
        <v>6.1599999999999966</v>
      </c>
      <c r="H128">
        <f>'4.1b'!H127-'4.1bWilco50pct'!H127</f>
        <v>8.5699999999999932</v>
      </c>
      <c r="I128">
        <f>'4.1b'!I127-'4.1bWilco50pct'!I127</f>
        <v>9.9700000000000273</v>
      </c>
      <c r="J128">
        <f>'4.1b'!J127-'4.1bWilco50pct'!J127</f>
        <v>10.79000000000002</v>
      </c>
      <c r="K128" s="7">
        <f>'4.1b'!K127-'4.1bWilco50pct'!K127</f>
        <v>11.25</v>
      </c>
      <c r="L128" s="11">
        <f>('4.1b'!E127-'4.1bWilco50pct'!E127)/'4.1b'!E127</f>
        <v>0</v>
      </c>
      <c r="M128" s="12">
        <f>('4.1b'!F127-'4.1bWilco50pct'!F127)/'4.1b'!F127</f>
        <v>1.6351371168793004E-2</v>
      </c>
      <c r="N128" s="12">
        <f>('4.1b'!G127-'4.1bWilco50pct'!G127)/'4.1b'!G127</f>
        <v>2.5349794238683113E-2</v>
      </c>
      <c r="O128" s="12">
        <f>('4.1b'!H127-'4.1bWilco50pct'!H127)/'4.1b'!H127</f>
        <v>2.7365328735191725E-2</v>
      </c>
      <c r="P128" s="12">
        <f>('4.1b'!I127-'4.1bWilco50pct'!I127)/'4.1b'!I127</f>
        <v>2.8573066231049285E-2</v>
      </c>
      <c r="Q128" s="12">
        <f>('4.1b'!J127-'4.1bWilco50pct'!J127)/'4.1b'!J127</f>
        <v>2.8948568669009793E-2</v>
      </c>
      <c r="R128" s="13">
        <f>('4.1b'!K127-'4.1bWilco50pct'!K127)/'4.1b'!K127</f>
        <v>2.889282687418137E-2</v>
      </c>
    </row>
    <row r="129" spans="1:18" x14ac:dyDescent="0.35">
      <c r="A129" t="s">
        <v>56</v>
      </c>
      <c r="B129" t="s">
        <v>59</v>
      </c>
      <c r="C129" t="s">
        <v>20</v>
      </c>
      <c r="D129" t="s">
        <v>14</v>
      </c>
      <c r="E129" s="6">
        <f>'4.1b'!E128-'4.1bWilco50pct'!E128</f>
        <v>0</v>
      </c>
      <c r="F129">
        <f>'4.1b'!F128-'4.1bWilco50pct'!F128</f>
        <v>0.14999999999999858</v>
      </c>
      <c r="G129">
        <f>'4.1b'!G128-'4.1bWilco50pct'!G128</f>
        <v>0.94999999999998863</v>
      </c>
      <c r="H129">
        <f>'4.1b'!H128-'4.1bWilco50pct'!H128</f>
        <v>1.9199999999999875</v>
      </c>
      <c r="I129">
        <f>'4.1b'!I128-'4.1bWilco50pct'!I128</f>
        <v>2.6299999999999955</v>
      </c>
      <c r="J129">
        <f>'4.1b'!J128-'4.1bWilco50pct'!J128</f>
        <v>3.0800000000000125</v>
      </c>
      <c r="K129" s="7">
        <f>'4.1b'!K128-'4.1bWilco50pct'!K128</f>
        <v>3.3400000000000034</v>
      </c>
      <c r="L129" s="11">
        <f>('4.1b'!E128-'4.1bWilco50pct'!E128)/'4.1b'!E128</f>
        <v>0</v>
      </c>
      <c r="M129" s="12">
        <f>('4.1b'!F128-'4.1bWilco50pct'!F128)/'4.1b'!F128</f>
        <v>2.4614374794879978E-3</v>
      </c>
      <c r="N129" s="12">
        <f>('4.1b'!G128-'4.1bWilco50pct'!G128)/'4.1b'!G128</f>
        <v>7.1444686771451353E-3</v>
      </c>
      <c r="O129" s="12">
        <f>('4.1b'!H128-'4.1bWilco50pct'!H128)/'4.1b'!H128</f>
        <v>1.0759919300605176E-2</v>
      </c>
      <c r="P129" s="12">
        <f>('4.1b'!I128-'4.1bWilco50pct'!I128)/'4.1b'!I128</f>
        <v>1.2446169135393476E-2</v>
      </c>
      <c r="Q129" s="12">
        <f>('4.1b'!J128-'4.1bWilco50pct'!J128)/'4.1b'!J128</f>
        <v>1.3119223069387112E-2</v>
      </c>
      <c r="R129" s="13">
        <f>('4.1b'!K128-'4.1bWilco50pct'!K128)/'4.1b'!K128</f>
        <v>1.3236110010303573E-2</v>
      </c>
    </row>
    <row r="130" spans="1:18" x14ac:dyDescent="0.35">
      <c r="A130" t="s">
        <v>56</v>
      </c>
      <c r="B130" t="s">
        <v>59</v>
      </c>
      <c r="C130" t="s">
        <v>17</v>
      </c>
      <c r="D130" t="s">
        <v>14</v>
      </c>
      <c r="E130" s="6">
        <f>'4.1b'!E129-'4.1bWilco50pct'!E129</f>
        <v>0</v>
      </c>
      <c r="F130">
        <f>'4.1b'!F129-'4.1bWilco50pct'!F129</f>
        <v>1.8699999999999903</v>
      </c>
      <c r="G130">
        <f>'4.1b'!G129-'4.1bWilco50pct'!G129</f>
        <v>5.5100000000000193</v>
      </c>
      <c r="H130">
        <f>'4.1b'!H129-'4.1bWilco50pct'!H129</f>
        <v>7.8600000000000136</v>
      </c>
      <c r="I130">
        <f>'4.1b'!I129-'4.1bWilco50pct'!I129</f>
        <v>9.25</v>
      </c>
      <c r="J130">
        <f>'4.1b'!J129-'4.1bWilco50pct'!J129</f>
        <v>10.060000000000002</v>
      </c>
      <c r="K130" s="7">
        <f>'4.1b'!K129-'4.1bWilco50pct'!K129</f>
        <v>10.519999999999982</v>
      </c>
      <c r="L130" s="11">
        <f>('4.1b'!E129-'4.1bWilco50pct'!E129)/'4.1b'!E129</f>
        <v>0</v>
      </c>
      <c r="M130" s="12">
        <f>('4.1b'!F129-'4.1bWilco50pct'!F129)/'4.1b'!F129</f>
        <v>1.5245393771400542E-2</v>
      </c>
      <c r="N130" s="12">
        <f>('4.1b'!G129-'4.1bWilco50pct'!G129)/'4.1b'!G129</f>
        <v>2.4469313438138462E-2</v>
      </c>
      <c r="O130" s="12">
        <f>('4.1b'!H129-'4.1bWilco50pct'!H129)/'4.1b'!H129</f>
        <v>2.6615197074360063E-2</v>
      </c>
      <c r="P130" s="12">
        <f>('4.1b'!I129-'4.1bWilco50pct'!I129)/'4.1b'!I129</f>
        <v>2.7886644558335845E-2</v>
      </c>
      <c r="Q130" s="12">
        <f>('4.1b'!J129-'4.1bWilco50pct'!J129)/'4.1b'!J129</f>
        <v>2.8259220764628227E-2</v>
      </c>
      <c r="R130" s="13">
        <f>('4.1b'!K129-'4.1bWilco50pct'!K129)/'4.1b'!K129</f>
        <v>2.8188638799571227E-2</v>
      </c>
    </row>
    <row r="131" spans="1:18" x14ac:dyDescent="0.35">
      <c r="A131" t="s">
        <v>56</v>
      </c>
      <c r="B131" t="s">
        <v>59</v>
      </c>
      <c r="C131" t="s">
        <v>27</v>
      </c>
      <c r="D131" t="s">
        <v>14</v>
      </c>
      <c r="E131" s="6">
        <f>'4.1b'!E130-'4.1bWilco50pct'!E130</f>
        <v>0</v>
      </c>
      <c r="F131">
        <f>'4.1b'!F130-'4.1bWilco50pct'!F130</f>
        <v>0.90999999999999659</v>
      </c>
      <c r="G131">
        <f>'4.1b'!G130-'4.1bWilco50pct'!G130</f>
        <v>2.9699999999999989</v>
      </c>
      <c r="H131">
        <f>'4.1b'!H130-'4.1bWilco50pct'!H130</f>
        <v>4.4499999999999886</v>
      </c>
      <c r="I131">
        <f>'4.1b'!I130-'4.1bWilco50pct'!I130</f>
        <v>5.3799999999999955</v>
      </c>
      <c r="J131">
        <f>'4.1b'!J130-'4.1bWilco50pct'!J130</f>
        <v>5.9599999999999795</v>
      </c>
      <c r="K131" s="7">
        <f>'4.1b'!K130-'4.1bWilco50pct'!K130</f>
        <v>6.2900000000000205</v>
      </c>
      <c r="L131" s="11">
        <f>('4.1b'!E130-'4.1bWilco50pct'!E130)/'4.1b'!E130</f>
        <v>0</v>
      </c>
      <c r="M131" s="12">
        <f>('4.1b'!F130-'4.1bWilco50pct'!F130)/'4.1b'!F130</f>
        <v>5.1276272045979411E-3</v>
      </c>
      <c r="N131" s="12">
        <f>('4.1b'!G130-'4.1bWilco50pct'!G130)/'4.1b'!G130</f>
        <v>1.1711356466876967E-2</v>
      </c>
      <c r="O131" s="12">
        <f>('4.1b'!H130-'4.1bWilco50pct'!H130)/'4.1b'!H130</f>
        <v>1.453440898847042E-2</v>
      </c>
      <c r="P131" s="12">
        <f>('4.1b'!I130-'4.1bWilco50pct'!I130)/'4.1b'!I130</f>
        <v>1.6009522392501103E-2</v>
      </c>
      <c r="Q131" s="12">
        <f>('4.1b'!J130-'4.1bWilco50pct'!J130)/'4.1b'!J130</f>
        <v>1.6704972251807781E-2</v>
      </c>
      <c r="R131" s="13">
        <f>('4.1b'!K130-'4.1bWilco50pct'!K130)/'4.1b'!K130</f>
        <v>1.689815436692373E-2</v>
      </c>
    </row>
    <row r="132" spans="1:18" x14ac:dyDescent="0.35">
      <c r="A132" t="s">
        <v>56</v>
      </c>
      <c r="B132" t="s">
        <v>59</v>
      </c>
      <c r="C132" t="s">
        <v>30</v>
      </c>
      <c r="D132" t="s">
        <v>14</v>
      </c>
      <c r="E132" s="6">
        <f>'4.1b'!E131-'4.1bWilco50pct'!E131</f>
        <v>0</v>
      </c>
      <c r="F132">
        <f>'4.1b'!F131-'4.1bWilco50pct'!F131</f>
        <v>9.9999999999997868E-3</v>
      </c>
      <c r="G132">
        <f>'4.1b'!G131-'4.1bWilco50pct'!G131</f>
        <v>5.9999999999998721E-2</v>
      </c>
      <c r="H132">
        <f>'4.1b'!H131-'4.1bWilco50pct'!H131</f>
        <v>0.21000000000000085</v>
      </c>
      <c r="I132">
        <f>'4.1b'!I131-'4.1bWilco50pct'!I131</f>
        <v>0.40999999999999659</v>
      </c>
      <c r="J132">
        <f>'4.1b'!J131-'4.1bWilco50pct'!J131</f>
        <v>0.61999999999999034</v>
      </c>
      <c r="K132" s="7">
        <f>'4.1b'!K131-'4.1bWilco50pct'!K131</f>
        <v>0.79000000000000625</v>
      </c>
      <c r="L132" s="11">
        <f>('4.1b'!E131-'4.1bWilco50pct'!E131)/'4.1b'!E131</f>
        <v>0</v>
      </c>
      <c r="M132" s="12">
        <f>('4.1b'!F131-'4.1bWilco50pct'!F131)/'4.1b'!F131</f>
        <v>2.8901734104045626E-3</v>
      </c>
      <c r="N132" s="12">
        <f>('4.1b'!G131-'4.1bWilco50pct'!G131)/'4.1b'!G131</f>
        <v>2.0526855969893506E-3</v>
      </c>
      <c r="O132" s="12">
        <f>('4.1b'!H131-'4.1bWilco50pct'!H131)/'4.1b'!H131</f>
        <v>3.3718689788054088E-3</v>
      </c>
      <c r="P132" s="12">
        <f>('4.1b'!I131-'4.1bWilco50pct'!I131)/'4.1b'!I131</f>
        <v>4.7158960202438073E-3</v>
      </c>
      <c r="Q132" s="12">
        <f>('4.1b'!J131-'4.1bWilco50pct'!J131)/'4.1b'!J131</f>
        <v>5.9558117195003882E-3</v>
      </c>
      <c r="R132" s="13">
        <f>('4.1b'!K131-'4.1bWilco50pct'!K131)/'4.1b'!K131</f>
        <v>6.8021353538832985E-3</v>
      </c>
    </row>
    <row r="133" spans="1:18" x14ac:dyDescent="0.35">
      <c r="A133" t="s">
        <v>56</v>
      </c>
      <c r="B133" t="s">
        <v>60</v>
      </c>
      <c r="C133" t="s">
        <v>13</v>
      </c>
      <c r="D133" t="s">
        <v>14</v>
      </c>
      <c r="E133" s="6">
        <f>'4.1b'!E132-'4.1bWilco50pct'!E132</f>
        <v>0</v>
      </c>
      <c r="F133">
        <f>'4.1b'!F132-'4.1bWilco50pct'!F132</f>
        <v>0</v>
      </c>
      <c r="G133">
        <f>'4.1b'!G132-'4.1bWilco50pct'!G132</f>
        <v>6.0000000000002274E-2</v>
      </c>
      <c r="H133">
        <f>'4.1b'!H132-'4.1bWilco50pct'!H132</f>
        <v>0.21999999999999886</v>
      </c>
      <c r="I133">
        <f>'4.1b'!I132-'4.1bWilco50pct'!I132</f>
        <v>0.42000000000000171</v>
      </c>
      <c r="J133">
        <f>'4.1b'!J132-'4.1bWilco50pct'!J132</f>
        <v>0.62000000000000455</v>
      </c>
      <c r="K133" s="7">
        <f>'4.1b'!K132-'4.1bWilco50pct'!K132</f>
        <v>0.81000000000000227</v>
      </c>
      <c r="L133" s="11">
        <f>('4.1b'!E132-'4.1bWilco50pct'!E132)/'4.1b'!E132</f>
        <v>0</v>
      </c>
      <c r="M133" s="12">
        <f>('4.1b'!F132-'4.1bWilco50pct'!F132)/'4.1b'!F132</f>
        <v>0</v>
      </c>
      <c r="N133" s="12">
        <f>('4.1b'!G132-'4.1bWilco50pct'!G132)/'4.1b'!G132</f>
        <v>1.0460251046025501E-3</v>
      </c>
      <c r="O133" s="12">
        <f>('4.1b'!H132-'4.1bWilco50pct'!H132)/'4.1b'!H132</f>
        <v>2.6010877275951627E-3</v>
      </c>
      <c r="P133" s="12">
        <f>('4.1b'!I132-'4.1bWilco50pct'!I132)/'4.1b'!I132</f>
        <v>3.893214682981106E-3</v>
      </c>
      <c r="Q133" s="12">
        <f>('4.1b'!J132-'4.1bWilco50pct'!J132)/'4.1b'!J132</f>
        <v>4.8688550337679009E-3</v>
      </c>
      <c r="R133" s="13">
        <f>('4.1b'!K132-'4.1bWilco50pct'!K132)/'4.1b'!K132</f>
        <v>5.6445993031359045E-3</v>
      </c>
    </row>
    <row r="134" spans="1:18" x14ac:dyDescent="0.35">
      <c r="A134" t="s">
        <v>56</v>
      </c>
      <c r="B134" t="s">
        <v>60</v>
      </c>
      <c r="C134" t="s">
        <v>20</v>
      </c>
      <c r="D134" t="s">
        <v>14</v>
      </c>
      <c r="E134" s="6">
        <f>'4.1b'!E133-'4.1bWilco50pct'!E133</f>
        <v>0</v>
      </c>
      <c r="F134">
        <f>'4.1b'!F133-'4.1bWilco50pct'!F133</f>
        <v>1.0000000000005116E-2</v>
      </c>
      <c r="G134">
        <f>'4.1b'!G133-'4.1bWilco50pct'!G133</f>
        <v>0.12000000000000455</v>
      </c>
      <c r="H134">
        <f>'4.1b'!H133-'4.1bWilco50pct'!H133</f>
        <v>0.34999999999999432</v>
      </c>
      <c r="I134">
        <f>'4.1b'!I133-'4.1bWilco50pct'!I133</f>
        <v>0.59000000000000341</v>
      </c>
      <c r="J134">
        <f>'4.1b'!J133-'4.1bWilco50pct'!J133</f>
        <v>0.79999999999998295</v>
      </c>
      <c r="K134" s="7">
        <f>'4.1b'!K133-'4.1bWilco50pct'!K133</f>
        <v>0.96999999999999886</v>
      </c>
      <c r="L134" s="11">
        <f>('4.1b'!E133-'4.1bWilco50pct'!E133)/'4.1b'!E133</f>
        <v>0</v>
      </c>
      <c r="M134" s="12">
        <f>('4.1b'!F133-'4.1bWilco50pct'!F133)/'4.1b'!F133</f>
        <v>1.2526619065520627E-4</v>
      </c>
      <c r="N134" s="12">
        <f>('4.1b'!G133-'4.1bWilco50pct'!G133)/'4.1b'!G133</f>
        <v>1.0673307835987239E-3</v>
      </c>
      <c r="O134" s="12">
        <f>('4.1b'!H133-'4.1bWilco50pct'!H133)/'4.1b'!H133</f>
        <v>2.5395443331881753E-3</v>
      </c>
      <c r="P134" s="12">
        <f>('4.1b'!I133-'4.1bWilco50pct'!I133)/'4.1b'!I133</f>
        <v>3.7400950871632546E-3</v>
      </c>
      <c r="Q134" s="12">
        <f>('4.1b'!J133-'4.1bWilco50pct'!J133)/'4.1b'!J133</f>
        <v>4.6181377359578767E-3</v>
      </c>
      <c r="R134" s="13">
        <f>('4.1b'!K133-'4.1bWilco50pct'!K133)/'4.1b'!K133</f>
        <v>5.2339070846597899E-3</v>
      </c>
    </row>
    <row r="135" spans="1:18" x14ac:dyDescent="0.35">
      <c r="A135" t="s">
        <v>56</v>
      </c>
      <c r="B135" t="s">
        <v>60</v>
      </c>
      <c r="C135" t="s">
        <v>17</v>
      </c>
      <c r="D135" t="s">
        <v>14</v>
      </c>
      <c r="E135" s="6">
        <f>'4.1b'!E134-'4.1bWilco50pct'!E134</f>
        <v>0</v>
      </c>
      <c r="F135">
        <f>'4.1b'!F134-'4.1bWilco50pct'!F134</f>
        <v>9.9999999999980105E-3</v>
      </c>
      <c r="G135">
        <f>'4.1b'!G134-'4.1bWilco50pct'!G134</f>
        <v>0.1600000000000108</v>
      </c>
      <c r="H135">
        <f>'4.1b'!H134-'4.1bWilco50pct'!H134</f>
        <v>0.43000000000000682</v>
      </c>
      <c r="I135">
        <f>'4.1b'!I134-'4.1bWilco50pct'!I134</f>
        <v>0.70000000000000284</v>
      </c>
      <c r="J135">
        <f>'4.1b'!J134-'4.1bWilco50pct'!J134</f>
        <v>0.93000000000000682</v>
      </c>
      <c r="K135" s="7">
        <f>'4.1b'!K134-'4.1bWilco50pct'!K134</f>
        <v>1.1100000000000136</v>
      </c>
      <c r="L135" s="11">
        <f>('4.1b'!E134-'4.1bWilco50pct'!E134)/'4.1b'!E134</f>
        <v>0</v>
      </c>
      <c r="M135" s="12">
        <f>('4.1b'!F134-'4.1bWilco50pct'!F134)/'4.1b'!F134</f>
        <v>2.7510316368632763E-4</v>
      </c>
      <c r="N135" s="12">
        <f>('4.1b'!G134-'4.1bWilco50pct'!G134)/'4.1b'!G134</f>
        <v>2.3054755043229219E-3</v>
      </c>
      <c r="O135" s="12">
        <f>('4.1b'!H134-'4.1bWilco50pct'!H134)/'4.1b'!H134</f>
        <v>4.499790707409029E-3</v>
      </c>
      <c r="P135" s="12">
        <f>('4.1b'!I134-'4.1bWilco50pct'!I134)/'4.1b'!I134</f>
        <v>6.0324026197863048E-3</v>
      </c>
      <c r="Q135" s="12">
        <f>('4.1b'!J134-'4.1bWilco50pct'!J134)/'4.1b'!J134</f>
        <v>7.0507960576194602E-3</v>
      </c>
      <c r="R135" s="13">
        <f>('4.1b'!K134-'4.1bWilco50pct'!K134)/'4.1b'!K134</f>
        <v>7.6933739950097975E-3</v>
      </c>
    </row>
    <row r="136" spans="1:18" x14ac:dyDescent="0.35">
      <c r="A136" t="s">
        <v>56</v>
      </c>
      <c r="B136" t="s">
        <v>61</v>
      </c>
      <c r="C136" t="s">
        <v>24</v>
      </c>
      <c r="D136" t="s">
        <v>14</v>
      </c>
      <c r="E136" s="6">
        <f>'4.1b'!E135-'4.1bWilco50pct'!E135</f>
        <v>0</v>
      </c>
      <c r="F136">
        <f>'4.1b'!F135-'4.1bWilco50pct'!F135</f>
        <v>0</v>
      </c>
      <c r="G136">
        <f>'4.1b'!G135-'4.1bWilco50pct'!G135</f>
        <v>0</v>
      </c>
      <c r="H136">
        <f>'4.1b'!H135-'4.1bWilco50pct'!H135</f>
        <v>0</v>
      </c>
      <c r="I136">
        <f>'4.1b'!I135-'4.1bWilco50pct'!I135</f>
        <v>0</v>
      </c>
      <c r="J136">
        <f>'4.1b'!J135-'4.1bWilco50pct'!J135</f>
        <v>0</v>
      </c>
      <c r="K136" s="7">
        <f>'4.1b'!K135-'4.1bWilco50pct'!K135</f>
        <v>0</v>
      </c>
      <c r="L136" s="11">
        <f>('4.1b'!E135-'4.1bWilco50pct'!E135)/'4.1b'!E135</f>
        <v>0</v>
      </c>
      <c r="M136" s="12">
        <f>('4.1b'!F135-'4.1bWilco50pct'!F135)/'4.1b'!F135</f>
        <v>0</v>
      </c>
      <c r="N136" s="12">
        <f>('4.1b'!G135-'4.1bWilco50pct'!G135)/'4.1b'!G135</f>
        <v>0</v>
      </c>
      <c r="O136" s="12">
        <f>('4.1b'!H135-'4.1bWilco50pct'!H135)/'4.1b'!H135</f>
        <v>0</v>
      </c>
      <c r="P136" s="12">
        <f>('4.1b'!I135-'4.1bWilco50pct'!I135)/'4.1b'!I135</f>
        <v>0</v>
      </c>
      <c r="Q136" s="12">
        <f>('4.1b'!J135-'4.1bWilco50pct'!J135)/'4.1b'!J135</f>
        <v>0</v>
      </c>
      <c r="R136" s="13">
        <f>('4.1b'!K135-'4.1bWilco50pct'!K135)/'4.1b'!K135</f>
        <v>0</v>
      </c>
    </row>
    <row r="137" spans="1:18" x14ac:dyDescent="0.35">
      <c r="A137" t="s">
        <v>56</v>
      </c>
      <c r="B137" t="s">
        <v>62</v>
      </c>
      <c r="C137" t="s">
        <v>13</v>
      </c>
      <c r="D137" t="s">
        <v>14</v>
      </c>
      <c r="E137" s="6">
        <f>'4.1b'!E136-'4.1bWilco50pct'!E136</f>
        <v>2.9199999999999995</v>
      </c>
      <c r="F137">
        <f>'4.1b'!F136-'4.1bWilco50pct'!F136</f>
        <v>73.19</v>
      </c>
      <c r="G137">
        <f>'4.1b'!G136-'4.1bWilco50pct'!G136</f>
        <v>95.339999999999975</v>
      </c>
      <c r="H137">
        <f>'4.1b'!H136-'4.1bWilco50pct'!H136</f>
        <v>100.19</v>
      </c>
      <c r="I137">
        <f>'4.1b'!I136-'4.1bWilco50pct'!I136</f>
        <v>102.28999999999996</v>
      </c>
      <c r="J137">
        <f>'4.1b'!J136-'4.1bWilco50pct'!J136</f>
        <v>103.49000000000001</v>
      </c>
      <c r="K137" s="7">
        <f>'4.1b'!K136-'4.1bWilco50pct'!K136</f>
        <v>104.52000000000004</v>
      </c>
      <c r="L137" s="11">
        <f>('4.1b'!E136-'4.1bWilco50pct'!E136)/'4.1b'!E136</f>
        <v>0.44512195121951215</v>
      </c>
      <c r="M137" s="12">
        <f>('4.1b'!F136-'4.1bWilco50pct'!F136)/'4.1b'!F136</f>
        <v>0.26710703988905515</v>
      </c>
      <c r="N137" s="12">
        <f>('4.1b'!G136-'4.1bWilco50pct'!G136)/'4.1b'!G136</f>
        <v>0.22206694151352102</v>
      </c>
      <c r="O137" s="12">
        <f>('4.1b'!H136-'4.1bWilco50pct'!H136)/'4.1b'!H136</f>
        <v>0.20155303868514757</v>
      </c>
      <c r="P137" s="12">
        <f>('4.1b'!I136-'4.1bWilco50pct'!I136)/'4.1b'!I136</f>
        <v>0.19325159169484796</v>
      </c>
      <c r="Q137" s="12">
        <f>('4.1b'!J136-'4.1bWilco50pct'!J136)/'4.1b'!J136</f>
        <v>0.18929250804799533</v>
      </c>
      <c r="R137" s="13">
        <f>('4.1b'!K136-'4.1bWilco50pct'!K136)/'4.1b'!K136</f>
        <v>0.18753027720462911</v>
      </c>
    </row>
    <row r="138" spans="1:18" x14ac:dyDescent="0.35">
      <c r="A138" t="s">
        <v>56</v>
      </c>
      <c r="B138" t="s">
        <v>62</v>
      </c>
      <c r="C138" t="s">
        <v>15</v>
      </c>
      <c r="D138" t="s">
        <v>14</v>
      </c>
      <c r="E138" s="6">
        <f>'4.1b'!E137-'4.1bWilco50pct'!E137</f>
        <v>4.4000000000000021</v>
      </c>
      <c r="F138">
        <f>'4.1b'!F137-'4.1bWilco50pct'!F137</f>
        <v>91.12</v>
      </c>
      <c r="G138">
        <f>'4.1b'!G137-'4.1bWilco50pct'!G137</f>
        <v>114.44</v>
      </c>
      <c r="H138">
        <f>'4.1b'!H137-'4.1bWilco50pct'!H137</f>
        <v>119.96000000000004</v>
      </c>
      <c r="I138">
        <f>'4.1b'!I137-'4.1bWilco50pct'!I137</f>
        <v>122.5200000000001</v>
      </c>
      <c r="J138">
        <f>'4.1b'!J137-'4.1bWilco50pct'!J137</f>
        <v>124.01999999999998</v>
      </c>
      <c r="K138" s="7">
        <f>'4.1b'!K137-'4.1bWilco50pct'!K137</f>
        <v>125.28000000000009</v>
      </c>
      <c r="L138" s="11">
        <f>('4.1b'!E137-'4.1bWilco50pct'!E137)/'4.1b'!E137</f>
        <v>0.18003273322422267</v>
      </c>
      <c r="M138" s="12">
        <f>('4.1b'!F137-'4.1bWilco50pct'!F137)/'4.1b'!F137</f>
        <v>0.23496647756575556</v>
      </c>
      <c r="N138" s="12">
        <f>('4.1b'!G137-'4.1bWilco50pct'!G137)/'4.1b'!G137</f>
        <v>0.19902954833997114</v>
      </c>
      <c r="O138" s="12">
        <f>('4.1b'!H137-'4.1bWilco50pct'!H137)/'4.1b'!H137</f>
        <v>0.18272658035034278</v>
      </c>
      <c r="P138" s="12">
        <f>('4.1b'!I137-'4.1bWilco50pct'!I137)/'4.1b'!I137</f>
        <v>0.1761103924105219</v>
      </c>
      <c r="Q138" s="12">
        <f>('4.1b'!J137-'4.1bWilco50pct'!J137)/'4.1b'!J137</f>
        <v>0.17302380088730152</v>
      </c>
      <c r="R138" s="13">
        <f>('4.1b'!K137-'4.1bWilco50pct'!K137)/'4.1b'!K137</f>
        <v>0.17174348147945065</v>
      </c>
    </row>
    <row r="139" spans="1:18" x14ac:dyDescent="0.35">
      <c r="A139" t="s">
        <v>56</v>
      </c>
      <c r="B139" t="s">
        <v>62</v>
      </c>
      <c r="C139" t="s">
        <v>16</v>
      </c>
      <c r="D139" t="s">
        <v>14</v>
      </c>
      <c r="E139" s="6">
        <f>'4.1b'!E138-'4.1bWilco50pct'!E138</f>
        <v>18.550000000000004</v>
      </c>
      <c r="F139">
        <f>'4.1b'!F138-'4.1bWilco50pct'!F138</f>
        <v>148.18</v>
      </c>
      <c r="G139">
        <f>'4.1b'!G138-'4.1bWilco50pct'!G138</f>
        <v>162.13</v>
      </c>
      <c r="H139">
        <f>'4.1b'!H138-'4.1bWilco50pct'!H138</f>
        <v>165.34000000000003</v>
      </c>
      <c r="I139">
        <f>'4.1b'!I138-'4.1bWilco50pct'!I138</f>
        <v>167.26</v>
      </c>
      <c r="J139">
        <f>'4.1b'!J138-'4.1bWilco50pct'!J138</f>
        <v>168.76</v>
      </c>
      <c r="K139" s="7">
        <f>'4.1b'!K138-'4.1bWilco50pct'!K138</f>
        <v>170.33000000000004</v>
      </c>
      <c r="L139" s="11">
        <f>('4.1b'!E138-'4.1bWilco50pct'!E138)/'4.1b'!E138</f>
        <v>0.22605410675115772</v>
      </c>
      <c r="M139" s="12">
        <f>('4.1b'!F138-'4.1bWilco50pct'!F138)/'4.1b'!F138</f>
        <v>0.24851574816355282</v>
      </c>
      <c r="N139" s="12">
        <f>('4.1b'!G138-'4.1bWilco50pct'!G138)/'4.1b'!G138</f>
        <v>0.20450302724520686</v>
      </c>
      <c r="O139" s="12">
        <f>('4.1b'!H138-'4.1bWilco50pct'!H138)/'4.1b'!H138</f>
        <v>0.19086428018977922</v>
      </c>
      <c r="P139" s="12">
        <f>('4.1b'!I138-'4.1bWilco50pct'!I138)/'4.1b'!I138</f>
        <v>0.18563405917737674</v>
      </c>
      <c r="Q139" s="12">
        <f>('4.1b'!J138-'4.1bWilco50pct'!J138)/'4.1b'!J138</f>
        <v>0.18336900894244454</v>
      </c>
      <c r="R139" s="13">
        <f>('4.1b'!K138-'4.1bWilco50pct'!K138)/'4.1b'!K138</f>
        <v>0.18263405637819932</v>
      </c>
    </row>
    <row r="140" spans="1:18" x14ac:dyDescent="0.35">
      <c r="A140" t="s">
        <v>56</v>
      </c>
      <c r="B140" t="s">
        <v>62</v>
      </c>
      <c r="C140" t="s">
        <v>20</v>
      </c>
      <c r="D140" t="s">
        <v>14</v>
      </c>
      <c r="E140" s="6">
        <f>'4.1b'!E139-'4.1bWilco50pct'!E139</f>
        <v>0.74</v>
      </c>
      <c r="F140">
        <f>'4.1b'!F139-'4.1bWilco50pct'!F139</f>
        <v>39.050000000000011</v>
      </c>
      <c r="G140">
        <f>'4.1b'!G139-'4.1bWilco50pct'!G139</f>
        <v>57.809999999999974</v>
      </c>
      <c r="H140">
        <f>'4.1b'!H139-'4.1bWilco50pct'!H139</f>
        <v>62.319999999999993</v>
      </c>
      <c r="I140">
        <f>'4.1b'!I139-'4.1bWilco50pct'!I139</f>
        <v>64.150000000000034</v>
      </c>
      <c r="J140">
        <f>'4.1b'!J139-'4.1bWilco50pct'!J139</f>
        <v>65.160000000000025</v>
      </c>
      <c r="K140" s="7">
        <f>'4.1b'!K139-'4.1bWilco50pct'!K139</f>
        <v>65.949999999999989</v>
      </c>
      <c r="L140" s="11">
        <f>('4.1b'!E139-'4.1bWilco50pct'!E139)/'4.1b'!E139</f>
        <v>-1.3454545454545452</v>
      </c>
      <c r="M140" s="12">
        <f>('4.1b'!F139-'4.1bWilco50pct'!F139)/'4.1b'!F139</f>
        <v>0.26908765159867704</v>
      </c>
      <c r="N140" s="12">
        <f>('4.1b'!G139-'4.1bWilco50pct'!G139)/'4.1b'!G139</f>
        <v>0.22083428833371527</v>
      </c>
      <c r="O140" s="12">
        <f>('4.1b'!H139-'4.1bWilco50pct'!H139)/'4.1b'!H139</f>
        <v>0.19686631286328024</v>
      </c>
      <c r="P140" s="12">
        <f>('4.1b'!I139-'4.1bWilco50pct'!I139)/'4.1b'!I139</f>
        <v>0.18700443097014935</v>
      </c>
      <c r="Q140" s="12">
        <f>('4.1b'!J139-'4.1bWilco50pct'!J139)/'4.1b'!J139</f>
        <v>0.18230142965056101</v>
      </c>
      <c r="R140" s="13">
        <f>('4.1b'!K139-'4.1bWilco50pct'!K139)/'4.1b'!K139</f>
        <v>0.18010268174122013</v>
      </c>
    </row>
    <row r="141" spans="1:18" x14ac:dyDescent="0.35">
      <c r="A141" t="s">
        <v>56</v>
      </c>
      <c r="B141" t="s">
        <v>62</v>
      </c>
      <c r="C141" t="s">
        <v>17</v>
      </c>
      <c r="D141" t="s">
        <v>14</v>
      </c>
      <c r="E141" s="6">
        <f>'4.1b'!E140-'4.1bWilco50pct'!E140</f>
        <v>10.689999999999998</v>
      </c>
      <c r="F141">
        <f>'4.1b'!F140-'4.1bWilco50pct'!F140</f>
        <v>120.5</v>
      </c>
      <c r="G141">
        <f>'4.1b'!G140-'4.1bWilco50pct'!G140</f>
        <v>136.20999999999992</v>
      </c>
      <c r="H141">
        <f>'4.1b'!H140-'4.1bWilco50pct'!H140</f>
        <v>139.84000000000003</v>
      </c>
      <c r="I141">
        <f>'4.1b'!I140-'4.1bWilco50pct'!I140</f>
        <v>141.79999999999995</v>
      </c>
      <c r="J141">
        <f>'4.1b'!J140-'4.1bWilco50pct'!J140</f>
        <v>143.16999999999996</v>
      </c>
      <c r="K141" s="7">
        <f>'4.1b'!K140-'4.1bWilco50pct'!K140</f>
        <v>144.51999999999998</v>
      </c>
      <c r="L141" s="11">
        <f>('4.1b'!E140-'4.1bWilco50pct'!E140)/'4.1b'!E140</f>
        <v>0.20400763358778623</v>
      </c>
      <c r="M141" s="12">
        <f>('4.1b'!F140-'4.1bWilco50pct'!F140)/'4.1b'!F140</f>
        <v>0.23765852119203992</v>
      </c>
      <c r="N141" s="12">
        <f>('4.1b'!G140-'4.1bWilco50pct'!G140)/'4.1b'!G140</f>
        <v>0.19492265201276482</v>
      </c>
      <c r="O141" s="12">
        <f>('4.1b'!H140-'4.1bWilco50pct'!H140)/'4.1b'!H140</f>
        <v>0.18039215686274512</v>
      </c>
      <c r="P141" s="12">
        <f>('4.1b'!I140-'4.1bWilco50pct'!I140)/'4.1b'!I140</f>
        <v>0.17470154126677093</v>
      </c>
      <c r="Q141" s="12">
        <f>('4.1b'!J140-'4.1bWilco50pct'!J140)/'4.1b'!J140</f>
        <v>0.17217659014106523</v>
      </c>
      <c r="R141" s="13">
        <f>('4.1b'!K140-'4.1bWilco50pct'!K140)/'4.1b'!K140</f>
        <v>0.17127890301859511</v>
      </c>
    </row>
    <row r="142" spans="1:18" x14ac:dyDescent="0.35">
      <c r="A142" t="s">
        <v>56</v>
      </c>
      <c r="B142" t="s">
        <v>63</v>
      </c>
      <c r="C142" t="s">
        <v>13</v>
      </c>
      <c r="D142" t="s">
        <v>14</v>
      </c>
      <c r="E142" s="6">
        <f>'4.1b'!E141-'4.1bWilco50pct'!E141</f>
        <v>0</v>
      </c>
      <c r="F142">
        <f>'4.1b'!F141-'4.1bWilco50pct'!F141</f>
        <v>0</v>
      </c>
      <c r="G142">
        <f>'4.1b'!G141-'4.1bWilco50pct'!G141</f>
        <v>1.0000000000000009E-2</v>
      </c>
      <c r="H142">
        <f>'4.1b'!H141-'4.1bWilco50pct'!H141</f>
        <v>1.0000000000000009E-2</v>
      </c>
      <c r="I142">
        <f>'4.1b'!I141-'4.1bWilco50pct'!I141</f>
        <v>1.0000000000000009E-2</v>
      </c>
      <c r="J142">
        <f>'4.1b'!J141-'4.1bWilco50pct'!J141</f>
        <v>1.0000000000000009E-2</v>
      </c>
      <c r="K142" s="7">
        <f>'4.1b'!K141-'4.1bWilco50pct'!K141</f>
        <v>1.0000000000000009E-2</v>
      </c>
      <c r="L142" s="11">
        <f>('4.1b'!E141-'4.1bWilco50pct'!E141)/'4.1b'!E141</f>
        <v>0</v>
      </c>
      <c r="M142" s="12">
        <f>('4.1b'!F141-'4.1bWilco50pct'!F141)/'4.1b'!F141</f>
        <v>0</v>
      </c>
      <c r="N142" s="12">
        <f>('4.1b'!G141-'4.1bWilco50pct'!G141)/'4.1b'!G141</f>
        <v>1.6666666666666684E-2</v>
      </c>
      <c r="O142" s="12">
        <f>('4.1b'!H141-'4.1bWilco50pct'!H141)/'4.1b'!H141</f>
        <v>1.4084507042253534E-2</v>
      </c>
      <c r="P142" s="12">
        <f>('4.1b'!I141-'4.1bWilco50pct'!I141)/'4.1b'!I141</f>
        <v>1.2500000000000011E-2</v>
      </c>
      <c r="Q142" s="12">
        <f>('4.1b'!J141-'4.1bWilco50pct'!J141)/'4.1b'!J141</f>
        <v>1.1494252873563229E-2</v>
      </c>
      <c r="R142" s="13">
        <f>('4.1b'!K141-'4.1bWilco50pct'!K141)/'4.1b'!K141</f>
        <v>1.0869565217391313E-2</v>
      </c>
    </row>
    <row r="143" spans="1:18" x14ac:dyDescent="0.35">
      <c r="A143" t="s">
        <v>56</v>
      </c>
      <c r="B143" t="s">
        <v>63</v>
      </c>
      <c r="C143" t="s">
        <v>15</v>
      </c>
      <c r="D143" t="s">
        <v>14</v>
      </c>
      <c r="E143" s="6">
        <f>'4.1b'!E142-'4.1bWilco50pct'!E142</f>
        <v>0</v>
      </c>
      <c r="F143">
        <f>'4.1b'!F142-'4.1bWilco50pct'!F142</f>
        <v>0.55000000000000071</v>
      </c>
      <c r="G143">
        <f>'4.1b'!G142-'4.1bWilco50pct'!G142</f>
        <v>0.28000000000000114</v>
      </c>
      <c r="H143">
        <f>'4.1b'!H142-'4.1bWilco50pct'!H142</f>
        <v>0.14000000000000057</v>
      </c>
      <c r="I143">
        <f>'4.1b'!I142-'4.1bWilco50pct'!I142</f>
        <v>0.10999999999999943</v>
      </c>
      <c r="J143">
        <f>'4.1b'!J142-'4.1bWilco50pct'!J142</f>
        <v>0.10000000000000142</v>
      </c>
      <c r="K143" s="7">
        <f>'4.1b'!K142-'4.1bWilco50pct'!K142</f>
        <v>0.10999999999999943</v>
      </c>
      <c r="L143" s="11">
        <f>('4.1b'!E142-'4.1bWilco50pct'!E142)/'4.1b'!E142</f>
        <v>0</v>
      </c>
      <c r="M143" s="12">
        <f>('4.1b'!F142-'4.1bWilco50pct'!F142)/'4.1b'!F142</f>
        <v>1.8625126989502225E-2</v>
      </c>
      <c r="N143" s="12">
        <f>('4.1b'!G142-'4.1bWilco50pct'!G142)/'4.1b'!G142</f>
        <v>8.415990381725311E-3</v>
      </c>
      <c r="O143" s="12">
        <f>('4.1b'!H142-'4.1bWilco50pct'!H142)/'4.1b'!H142</f>
        <v>4.0756914119359699E-3</v>
      </c>
      <c r="P143" s="12">
        <f>('4.1b'!I142-'4.1bWilco50pct'!I142)/'4.1b'!I142</f>
        <v>3.14735336194562E-3</v>
      </c>
      <c r="Q143" s="12">
        <f>('4.1b'!J142-'4.1bWilco50pct'!J142)/'4.1b'!J142</f>
        <v>2.8232636928289504E-3</v>
      </c>
      <c r="R143" s="13">
        <f>('4.1b'!K142-'4.1bWilco50pct'!K142)/'4.1b'!K142</f>
        <v>3.0717676626640443E-3</v>
      </c>
    </row>
    <row r="144" spans="1:18" x14ac:dyDescent="0.35">
      <c r="A144" t="s">
        <v>56</v>
      </c>
      <c r="B144" t="s">
        <v>63</v>
      </c>
      <c r="C144" t="s">
        <v>16</v>
      </c>
      <c r="D144" t="s">
        <v>14</v>
      </c>
      <c r="E144" s="6">
        <f>'4.1b'!E143-'4.1bWilco50pct'!E143</f>
        <v>9.9999999999997868E-3</v>
      </c>
      <c r="F144">
        <f>'4.1b'!F143-'4.1bWilco50pct'!F143</f>
        <v>1.009999999999998</v>
      </c>
      <c r="G144">
        <f>'4.1b'!G143-'4.1bWilco50pct'!G143</f>
        <v>0.40999999999999659</v>
      </c>
      <c r="H144">
        <f>'4.1b'!H143-'4.1bWilco50pct'!H143</f>
        <v>0.14999999999999858</v>
      </c>
      <c r="I144">
        <f>'4.1b'!I143-'4.1bWilco50pct'!I143</f>
        <v>9.9999999999994316E-2</v>
      </c>
      <c r="J144">
        <f>'4.1b'!J143-'4.1bWilco50pct'!J143</f>
        <v>0.10000000000000142</v>
      </c>
      <c r="K144" s="7">
        <f>'4.1b'!K143-'4.1bWilco50pct'!K143</f>
        <v>8.00000000000054E-2</v>
      </c>
      <c r="L144" s="11">
        <f>('4.1b'!E143-'4.1bWilco50pct'!E143)/'4.1b'!E143</f>
        <v>2.0703933747411567E-3</v>
      </c>
      <c r="M144" s="12">
        <f>('4.1b'!F143-'4.1bWilco50pct'!F143)/'4.1b'!F143</f>
        <v>3.0962599632127472E-2</v>
      </c>
      <c r="N144" s="12">
        <f>('4.1b'!G143-'4.1bWilco50pct'!G143)/'4.1b'!G143</f>
        <v>1.0677083333333245E-2</v>
      </c>
      <c r="O144" s="12">
        <f>('4.1b'!H143-'4.1bWilco50pct'!H143)/'4.1b'!H143</f>
        <v>3.7965072133636698E-3</v>
      </c>
      <c r="P144" s="12">
        <f>('4.1b'!I143-'4.1bWilco50pct'!I143)/'4.1b'!I143</f>
        <v>2.4968789013731416E-3</v>
      </c>
      <c r="Q144" s="12">
        <f>('4.1b'!J143-'4.1bWilco50pct'!J143)/'4.1b'!J143</f>
        <v>2.470966147763811E-3</v>
      </c>
      <c r="R144" s="13">
        <f>('4.1b'!K143-'4.1bWilco50pct'!K143)/'4.1b'!K143</f>
        <v>1.9603038470964321E-3</v>
      </c>
    </row>
    <row r="145" spans="1:18" x14ac:dyDescent="0.35">
      <c r="A145" t="s">
        <v>56</v>
      </c>
      <c r="B145" t="s">
        <v>63</v>
      </c>
      <c r="C145" t="s">
        <v>20</v>
      </c>
      <c r="D145" t="s">
        <v>14</v>
      </c>
      <c r="E145" s="6">
        <f>'4.1b'!E144-'4.1bWilco50pct'!E144</f>
        <v>0</v>
      </c>
      <c r="F145">
        <f>'4.1b'!F144-'4.1bWilco50pct'!F144</f>
        <v>0</v>
      </c>
      <c r="G145">
        <f>'4.1b'!G144-'4.1bWilco50pct'!G144</f>
        <v>0</v>
      </c>
      <c r="H145">
        <f>'4.1b'!H144-'4.1bWilco50pct'!H144</f>
        <v>1.0000000000000009E-2</v>
      </c>
      <c r="I145">
        <f>'4.1b'!I144-'4.1bWilco50pct'!I144</f>
        <v>0</v>
      </c>
      <c r="J145">
        <f>'4.1b'!J144-'4.1bWilco50pct'!J144</f>
        <v>1.0000000000000009E-2</v>
      </c>
      <c r="K145" s="7">
        <f>'4.1b'!K144-'4.1bWilco50pct'!K144</f>
        <v>0</v>
      </c>
      <c r="L145" s="11">
        <f>('4.1b'!E144-'4.1bWilco50pct'!E144)/'4.1b'!E144</f>
        <v>0</v>
      </c>
      <c r="M145" s="12">
        <f>('4.1b'!F144-'4.1bWilco50pct'!F144)/'4.1b'!F144</f>
        <v>0</v>
      </c>
      <c r="N145" s="12">
        <f>('4.1b'!G144-'4.1bWilco50pct'!G144)/'4.1b'!G144</f>
        <v>0</v>
      </c>
      <c r="O145" s="12">
        <f>('4.1b'!H144-'4.1bWilco50pct'!H144)/'4.1b'!H144</f>
        <v>1.8181818181818195E-2</v>
      </c>
      <c r="P145" s="12">
        <f>('4.1b'!I144-'4.1bWilco50pct'!I144)/'4.1b'!I144</f>
        <v>0</v>
      </c>
      <c r="Q145" s="12">
        <f>('4.1b'!J144-'4.1bWilco50pct'!J144)/'4.1b'!J144</f>
        <v>1.5384615384615398E-2</v>
      </c>
      <c r="R145" s="13">
        <f>('4.1b'!K144-'4.1bWilco50pct'!K144)/'4.1b'!K144</f>
        <v>0</v>
      </c>
    </row>
    <row r="146" spans="1:18" x14ac:dyDescent="0.35">
      <c r="A146" t="s">
        <v>56</v>
      </c>
      <c r="B146" t="s">
        <v>63</v>
      </c>
      <c r="C146" t="s">
        <v>17</v>
      </c>
      <c r="D146" t="s">
        <v>14</v>
      </c>
      <c r="E146" s="6">
        <f>'4.1b'!E145-'4.1bWilco50pct'!E145</f>
        <v>9.9999999999997868E-3</v>
      </c>
      <c r="F146">
        <f>'4.1b'!F145-'4.1bWilco50pct'!F145</f>
        <v>0.99000000000000199</v>
      </c>
      <c r="G146">
        <f>'4.1b'!G145-'4.1bWilco50pct'!G145</f>
        <v>0.36999999999999744</v>
      </c>
      <c r="H146">
        <f>'4.1b'!H145-'4.1bWilco50pct'!H145</f>
        <v>0.17000000000000171</v>
      </c>
      <c r="I146">
        <f>'4.1b'!I145-'4.1bWilco50pct'!I145</f>
        <v>0.13000000000000256</v>
      </c>
      <c r="J146">
        <f>'4.1b'!J145-'4.1bWilco50pct'!J145</f>
        <v>0.13000000000000256</v>
      </c>
      <c r="K146" s="7">
        <f>'4.1b'!K145-'4.1bWilco50pct'!K145</f>
        <v>0.11000000000000654</v>
      </c>
      <c r="L146" s="11">
        <f>('4.1b'!E145-'4.1bWilco50pct'!E145)/'4.1b'!E145</f>
        <v>1.5479876160990381E-3</v>
      </c>
      <c r="M146" s="12">
        <f>('4.1b'!F145-'4.1bWilco50pct'!F145)/'4.1b'!F145</f>
        <v>2.7692307692307749E-2</v>
      </c>
      <c r="N146" s="12">
        <f>('4.1b'!G145-'4.1bWilco50pct'!G145)/'4.1b'!G145</f>
        <v>9.0686274509803304E-3</v>
      </c>
      <c r="O146" s="12">
        <f>('4.1b'!H145-'4.1bWilco50pct'!H145)/'4.1b'!H145</f>
        <v>4.0572792362768909E-3</v>
      </c>
      <c r="P146" s="12">
        <f>('4.1b'!I145-'4.1bWilco50pct'!I145)/'4.1b'!I145</f>
        <v>3.0595434219817027E-3</v>
      </c>
      <c r="Q146" s="12">
        <f>('4.1b'!J145-'4.1bWilco50pct'!J145)/'4.1b'!J145</f>
        <v>3.0260707635009908E-3</v>
      </c>
      <c r="R146" s="13">
        <f>('4.1b'!K145-'4.1bWilco50pct'!K145)/'4.1b'!K145</f>
        <v>2.5380710659899984E-3</v>
      </c>
    </row>
    <row r="147" spans="1:18" x14ac:dyDescent="0.35">
      <c r="A147" t="s">
        <v>56</v>
      </c>
      <c r="B147" t="s">
        <v>64</v>
      </c>
      <c r="C147" t="s">
        <v>13</v>
      </c>
      <c r="D147" t="s">
        <v>14</v>
      </c>
      <c r="E147" s="6">
        <f>'4.1b'!E146-'4.1bWilco50pct'!E146</f>
        <v>0</v>
      </c>
      <c r="F147">
        <f>'4.1b'!F146-'4.1bWilco50pct'!F146</f>
        <v>0</v>
      </c>
      <c r="G147">
        <f>'4.1b'!G146-'4.1bWilco50pct'!G146</f>
        <v>6.0000000000002274E-2</v>
      </c>
      <c r="H147">
        <f>'4.1b'!H146-'4.1bWilco50pct'!H146</f>
        <v>0.24000000000000909</v>
      </c>
      <c r="I147">
        <f>'4.1b'!I146-'4.1bWilco50pct'!I146</f>
        <v>0.52000000000001023</v>
      </c>
      <c r="J147">
        <f>'4.1b'!J146-'4.1bWilco50pct'!J146</f>
        <v>0.85000000000002274</v>
      </c>
      <c r="K147" s="7">
        <f>'4.1b'!K146-'4.1bWilco50pct'!K146</f>
        <v>1.1599999999999682</v>
      </c>
      <c r="L147" s="11">
        <f>('4.1b'!E146-'4.1bWilco50pct'!E146)/'4.1b'!E146</f>
        <v>0</v>
      </c>
      <c r="M147" s="12">
        <f>('4.1b'!F146-'4.1bWilco50pct'!F146)/'4.1b'!F146</f>
        <v>0</v>
      </c>
      <c r="N147" s="12">
        <f>('4.1b'!G146-'4.1bWilco50pct'!G146)/'4.1b'!G146</f>
        <v>5.8811997647522328E-4</v>
      </c>
      <c r="O147" s="12">
        <f>('4.1b'!H146-'4.1bWilco50pct'!H146)/'4.1b'!H146</f>
        <v>1.5026296018032124E-3</v>
      </c>
      <c r="P147" s="12">
        <f>('4.1b'!I146-'4.1bWilco50pct'!I146)/'4.1b'!I146</f>
        <v>2.4328623561336682E-3</v>
      </c>
      <c r="Q147" s="12">
        <f>('4.1b'!J146-'4.1bWilco50pct'!J146)/'4.1b'!J146</f>
        <v>3.2426658528212061E-3</v>
      </c>
      <c r="R147" s="13">
        <f>('4.1b'!K146-'4.1bWilco50pct'!K146)/'4.1b'!K146</f>
        <v>3.8092736109285705E-3</v>
      </c>
    </row>
    <row r="148" spans="1:18" x14ac:dyDescent="0.35">
      <c r="A148" t="s">
        <v>56</v>
      </c>
      <c r="B148" t="s">
        <v>64</v>
      </c>
      <c r="C148" t="s">
        <v>20</v>
      </c>
      <c r="D148" t="s">
        <v>14</v>
      </c>
      <c r="E148" s="6">
        <f>'4.1b'!E147-'4.1bWilco50pct'!E147</f>
        <v>0</v>
      </c>
      <c r="F148">
        <f>'4.1b'!F147-'4.1bWilco50pct'!F147</f>
        <v>4.0000000000020464E-2</v>
      </c>
      <c r="G148">
        <f>'4.1b'!G147-'4.1bWilco50pct'!G147</f>
        <v>0.31999999999999318</v>
      </c>
      <c r="H148">
        <f>'4.1b'!H147-'4.1bWilco50pct'!H147</f>
        <v>0.80000000000001137</v>
      </c>
      <c r="I148">
        <f>'4.1b'!I147-'4.1bWilco50pct'!I147</f>
        <v>1.2800000000000296</v>
      </c>
      <c r="J148">
        <f>'4.1b'!J147-'4.1bWilco50pct'!J147</f>
        <v>1.6599999999999682</v>
      </c>
      <c r="K148" s="7">
        <f>'4.1b'!K147-'4.1bWilco50pct'!K147</f>
        <v>1.9399999999999977</v>
      </c>
      <c r="L148" s="11">
        <f>('4.1b'!E147-'4.1bWilco50pct'!E147)/'4.1b'!E147</f>
        <v>0</v>
      </c>
      <c r="M148" s="12">
        <f>('4.1b'!F147-'4.1bWilco50pct'!F147)/'4.1b'!F147</f>
        <v>2.049075354747219E-4</v>
      </c>
      <c r="N148" s="12">
        <f>('4.1b'!G147-'4.1bWilco50pct'!G147)/'4.1b'!G147</f>
        <v>1.2409834794074039E-3</v>
      </c>
      <c r="O148" s="12">
        <f>('4.1b'!H147-'4.1bWilco50pct'!H147)/'4.1b'!H147</f>
        <v>2.6476039184538365E-3</v>
      </c>
      <c r="P148" s="12">
        <f>('4.1b'!I147-'4.1bWilco50pct'!I147)/'4.1b'!I147</f>
        <v>3.8162249187562369E-3</v>
      </c>
      <c r="Q148" s="12">
        <f>('4.1b'!J147-'4.1bWilco50pct'!J147)/'4.1b'!J147</f>
        <v>4.6045879448558102E-3</v>
      </c>
      <c r="R148" s="13">
        <f>('4.1b'!K147-'4.1bWilco50pct'!K147)/'4.1b'!K147</f>
        <v>5.1084895723614854E-3</v>
      </c>
    </row>
    <row r="149" spans="1:18" x14ac:dyDescent="0.35">
      <c r="A149" t="s">
        <v>56</v>
      </c>
      <c r="B149" t="s">
        <v>64</v>
      </c>
      <c r="C149" t="s">
        <v>17</v>
      </c>
      <c r="D149" t="s">
        <v>14</v>
      </c>
      <c r="E149" s="6">
        <f>'4.1b'!E148-'4.1bWilco50pct'!E148</f>
        <v>0</v>
      </c>
      <c r="F149">
        <f>'4.1b'!F148-'4.1bWilco50pct'!F148</f>
        <v>7.9999999999998295E-2</v>
      </c>
      <c r="G149">
        <f>'4.1b'!G148-'4.1bWilco50pct'!G148</f>
        <v>0.5</v>
      </c>
      <c r="H149">
        <f>'4.1b'!H148-'4.1bWilco50pct'!H148</f>
        <v>1.0600000000000023</v>
      </c>
      <c r="I149">
        <f>'4.1b'!I148-'4.1bWilco50pct'!I148</f>
        <v>1.5499999999999829</v>
      </c>
      <c r="J149">
        <f>'4.1b'!J148-'4.1bWilco50pct'!J148</f>
        <v>1.9300000000000068</v>
      </c>
      <c r="K149" s="7">
        <f>'4.1b'!K148-'4.1bWilco50pct'!K148</f>
        <v>2.2000000000000171</v>
      </c>
      <c r="L149" s="11">
        <f>('4.1b'!E148-'4.1bWilco50pct'!E148)/'4.1b'!E148</f>
        <v>0</v>
      </c>
      <c r="M149" s="12">
        <f>('4.1b'!F148-'4.1bWilco50pct'!F148)/'4.1b'!F148</f>
        <v>9.1428571428569475E-4</v>
      </c>
      <c r="N149" s="12">
        <f>('4.1b'!G148-'4.1bWilco50pct'!G148)/'4.1b'!G148</f>
        <v>3.5328198968416591E-3</v>
      </c>
      <c r="O149" s="12">
        <f>('4.1b'!H148-'4.1bWilco50pct'!H148)/'4.1b'!H148</f>
        <v>5.8315453595202847E-3</v>
      </c>
      <c r="P149" s="12">
        <f>('4.1b'!I148-'4.1bWilco50pct'!I148)/'4.1b'!I148</f>
        <v>7.3089074362238078E-3</v>
      </c>
      <c r="Q149" s="12">
        <f>('4.1b'!J148-'4.1bWilco50pct'!J148)/'4.1b'!J148</f>
        <v>8.2085743450153407E-3</v>
      </c>
      <c r="R149" s="13">
        <f>('4.1b'!K148-'4.1bWilco50pct'!K148)/'4.1b'!K148</f>
        <v>8.694964824915094E-3</v>
      </c>
    </row>
    <row r="150" spans="1:18" x14ac:dyDescent="0.35">
      <c r="A150" t="s">
        <v>56</v>
      </c>
      <c r="B150" t="s">
        <v>64</v>
      </c>
      <c r="C150" t="s">
        <v>27</v>
      </c>
      <c r="D150" t="s">
        <v>14</v>
      </c>
      <c r="E150" s="6">
        <f>'4.1b'!E149-'4.1bWilco50pct'!E149</f>
        <v>0</v>
      </c>
      <c r="F150">
        <f>'4.1b'!F149-'4.1bWilco50pct'!F149</f>
        <v>0.14999999999997726</v>
      </c>
      <c r="G150">
        <f>'4.1b'!G149-'4.1bWilco50pct'!G149</f>
        <v>0.79999999999998295</v>
      </c>
      <c r="H150">
        <f>'4.1b'!H149-'4.1bWilco50pct'!H149</f>
        <v>1.5900000000000034</v>
      </c>
      <c r="I150">
        <f>'4.1b'!I149-'4.1bWilco50pct'!I149</f>
        <v>2.2099999999999795</v>
      </c>
      <c r="J150">
        <f>'4.1b'!J149-'4.1bWilco50pct'!J149</f>
        <v>2.6699999999999591</v>
      </c>
      <c r="K150" s="7">
        <f>'4.1b'!K149-'4.1bWilco50pct'!K149</f>
        <v>2.9900000000000091</v>
      </c>
      <c r="L150" s="11">
        <f>('4.1b'!E149-'4.1bWilco50pct'!E149)/'4.1b'!E149</f>
        <v>0</v>
      </c>
      <c r="M150" s="12">
        <f>('4.1b'!F149-'4.1bWilco50pct'!F149)/'4.1b'!F149</f>
        <v>1.1327594019028642E-3</v>
      </c>
      <c r="N150" s="12">
        <f>('4.1b'!G149-'4.1bWilco50pct'!G149)/'4.1b'!G149</f>
        <v>4.0574123852512196E-3</v>
      </c>
      <c r="O150" s="12">
        <f>('4.1b'!H149-'4.1bWilco50pct'!H149)/'4.1b'!H149</f>
        <v>6.4943021688518704E-3</v>
      </c>
      <c r="P150" s="12">
        <f>('4.1b'!I149-'4.1bWilco50pct'!I149)/'4.1b'!I149</f>
        <v>7.8945488318924745E-3</v>
      </c>
      <c r="Q150" s="12">
        <f>('4.1b'!J149-'4.1bWilco50pct'!J149)/'4.1b'!J149</f>
        <v>8.7143836287083762E-3</v>
      </c>
      <c r="R150" s="13">
        <f>('4.1b'!K149-'4.1bWilco50pct'!K149)/'4.1b'!K149</f>
        <v>9.1487669053301798E-3</v>
      </c>
    </row>
    <row r="151" spans="1:18" x14ac:dyDescent="0.35">
      <c r="A151" t="s">
        <v>56</v>
      </c>
      <c r="B151" t="s">
        <v>64</v>
      </c>
      <c r="C151" t="s">
        <v>30</v>
      </c>
      <c r="D151" t="s">
        <v>14</v>
      </c>
      <c r="E151" s="6">
        <f>'4.1b'!E150-'4.1bWilco50pct'!E150</f>
        <v>0</v>
      </c>
      <c r="F151">
        <f>'4.1b'!F150-'4.1bWilco50pct'!F150</f>
        <v>9.9999999999909051E-3</v>
      </c>
      <c r="G151">
        <f>'4.1b'!G150-'4.1bWilco50pct'!G150</f>
        <v>6.9999999999993179E-2</v>
      </c>
      <c r="H151">
        <f>'4.1b'!H150-'4.1bWilco50pct'!H150</f>
        <v>0.25</v>
      </c>
      <c r="I151">
        <f>'4.1b'!I150-'4.1bWilco50pct'!I150</f>
        <v>0.49000000000000909</v>
      </c>
      <c r="J151">
        <f>'4.1b'!J150-'4.1bWilco50pct'!J150</f>
        <v>0.72000000000002728</v>
      </c>
      <c r="K151" s="7">
        <f>'4.1b'!K150-'4.1bWilco50pct'!K150</f>
        <v>0.91000000000002501</v>
      </c>
      <c r="L151" s="11">
        <f>('4.1b'!E150-'4.1bWilco50pct'!E150)/'4.1b'!E150</f>
        <v>0</v>
      </c>
      <c r="M151" s="12">
        <f>('4.1b'!F150-'4.1bWilco50pct'!F150)/'4.1b'!F150</f>
        <v>6.6431940476920911E-5</v>
      </c>
      <c r="N151" s="12">
        <f>('4.1b'!G150-'4.1bWilco50pct'!G150)/'4.1b'!G150</f>
        <v>2.711076684740247E-4</v>
      </c>
      <c r="O151" s="12">
        <f>('4.1b'!H150-'4.1bWilco50pct'!H150)/'4.1b'!H150</f>
        <v>7.7006006468504544E-4</v>
      </c>
      <c r="P151" s="12">
        <f>('4.1b'!I150-'4.1bWilco50pct'!I150)/'4.1b'!I150</f>
        <v>1.3441228912357951E-3</v>
      </c>
      <c r="Q151" s="12">
        <f>('4.1b'!J150-'4.1bWilco50pct'!J150)/'4.1b'!J150</f>
        <v>1.8453494630546359E-3</v>
      </c>
      <c r="R151" s="13">
        <f>('4.1b'!K150-'4.1bWilco50pct'!K150)/'4.1b'!K150</f>
        <v>2.2317596566524219E-3</v>
      </c>
    </row>
    <row r="152" spans="1:18" x14ac:dyDescent="0.35">
      <c r="A152" t="s">
        <v>56</v>
      </c>
      <c r="B152" t="s">
        <v>65</v>
      </c>
      <c r="C152" t="s">
        <v>24</v>
      </c>
      <c r="D152" t="s">
        <v>14</v>
      </c>
      <c r="E152" s="6">
        <f>'4.1b'!E151-'4.1bWilco50pct'!E151</f>
        <v>0</v>
      </c>
      <c r="F152">
        <f>'4.1b'!F151-'4.1bWilco50pct'!F151</f>
        <v>0</v>
      </c>
      <c r="G152">
        <f>'4.1b'!G151-'4.1bWilco50pct'!G151</f>
        <v>0</v>
      </c>
      <c r="H152">
        <f>'4.1b'!H151-'4.1bWilco50pct'!H151</f>
        <v>0</v>
      </c>
      <c r="I152">
        <f>'4.1b'!I151-'4.1bWilco50pct'!I151</f>
        <v>0</v>
      </c>
      <c r="J152">
        <f>'4.1b'!J151-'4.1bWilco50pct'!J151</f>
        <v>0</v>
      </c>
      <c r="K152" s="7">
        <f>'4.1b'!K151-'4.1bWilco50pct'!K151</f>
        <v>0</v>
      </c>
      <c r="L152" s="11">
        <f>('4.1b'!E151-'4.1bWilco50pct'!E151)/'4.1b'!E151</f>
        <v>0</v>
      </c>
      <c r="M152" s="12">
        <f>('4.1b'!F151-'4.1bWilco50pct'!F151)/'4.1b'!F151</f>
        <v>0</v>
      </c>
      <c r="N152" s="12">
        <f>('4.1b'!G151-'4.1bWilco50pct'!G151)/'4.1b'!G151</f>
        <v>0</v>
      </c>
      <c r="O152" s="12">
        <f>('4.1b'!H151-'4.1bWilco50pct'!H151)/'4.1b'!H151</f>
        <v>0</v>
      </c>
      <c r="P152" s="12">
        <f>('4.1b'!I151-'4.1bWilco50pct'!I151)/'4.1b'!I151</f>
        <v>0</v>
      </c>
      <c r="Q152" s="12">
        <f>('4.1b'!J151-'4.1bWilco50pct'!J151)/'4.1b'!J151</f>
        <v>0</v>
      </c>
      <c r="R152" s="13">
        <f>('4.1b'!K151-'4.1bWilco50pct'!K151)/'4.1b'!K151</f>
        <v>0</v>
      </c>
    </row>
    <row r="153" spans="1:18" x14ac:dyDescent="0.35">
      <c r="A153" t="s">
        <v>56</v>
      </c>
      <c r="B153" t="s">
        <v>66</v>
      </c>
      <c r="C153" t="s">
        <v>13</v>
      </c>
      <c r="D153" t="s">
        <v>14</v>
      </c>
      <c r="E153" s="6">
        <f>'4.1b'!E152-'4.1bWilco50pct'!E152</f>
        <v>0</v>
      </c>
      <c r="F153">
        <f>'4.1b'!F152-'4.1bWilco50pct'!F152</f>
        <v>0.91000000000000369</v>
      </c>
      <c r="G153">
        <f>'4.1b'!G152-'4.1bWilco50pct'!G152</f>
        <v>4.1599999999999966</v>
      </c>
      <c r="H153">
        <f>'4.1b'!H152-'4.1bWilco50pct'!H152</f>
        <v>7.210000000000008</v>
      </c>
      <c r="I153">
        <f>'4.1b'!I152-'4.1bWilco50pct'!I152</f>
        <v>9.210000000000008</v>
      </c>
      <c r="J153">
        <f>'4.1b'!J152-'4.1bWilco50pct'!J152</f>
        <v>10.449999999999989</v>
      </c>
      <c r="K153" s="7">
        <f>'4.1b'!K152-'4.1bWilco50pct'!K152</f>
        <v>11.230000000000018</v>
      </c>
      <c r="L153" s="11">
        <f>('4.1b'!E152-'4.1bWilco50pct'!E152)/'4.1b'!E152</f>
        <v>0</v>
      </c>
      <c r="M153" s="12">
        <f>('4.1b'!F152-'4.1bWilco50pct'!F152)/'4.1b'!F152</f>
        <v>1.7453011123897272E-2</v>
      </c>
      <c r="N153" s="12">
        <f>('4.1b'!G152-'4.1bWilco50pct'!G152)/'4.1b'!G152</f>
        <v>3.1877394636015299E-2</v>
      </c>
      <c r="O153" s="12">
        <f>('4.1b'!H152-'4.1bWilco50pct'!H152)/'4.1b'!H152</f>
        <v>3.5348335539540171E-2</v>
      </c>
      <c r="P153" s="12">
        <f>('4.1b'!I152-'4.1bWilco50pct'!I152)/'4.1b'!I152</f>
        <v>3.5785056533395532E-2</v>
      </c>
      <c r="Q153" s="12">
        <f>('4.1b'!J152-'4.1bWilco50pct'!J152)/'4.1b'!J152</f>
        <v>3.5482666123391356E-2</v>
      </c>
      <c r="R153" s="13">
        <f>('4.1b'!K152-'4.1bWilco50pct'!K152)/'4.1b'!K152</f>
        <v>3.4984423676012517E-2</v>
      </c>
    </row>
    <row r="154" spans="1:18" x14ac:dyDescent="0.35">
      <c r="A154" t="s">
        <v>56</v>
      </c>
      <c r="B154" t="s">
        <v>66</v>
      </c>
      <c r="C154" t="s">
        <v>15</v>
      </c>
      <c r="D154" t="s">
        <v>14</v>
      </c>
      <c r="E154" s="6">
        <f>'4.1b'!E153-'4.1bWilco50pct'!E153</f>
        <v>0</v>
      </c>
      <c r="F154">
        <f>'4.1b'!F153-'4.1bWilco50pct'!F153</f>
        <v>2.2800000000000011</v>
      </c>
      <c r="G154">
        <f>'4.1b'!G153-'4.1bWilco50pct'!G153</f>
        <v>7.5200000000000102</v>
      </c>
      <c r="H154">
        <f>'4.1b'!H153-'4.1bWilco50pct'!H153</f>
        <v>11.079999999999984</v>
      </c>
      <c r="I154">
        <f>'4.1b'!I153-'4.1bWilco50pct'!I153</f>
        <v>13.100000000000023</v>
      </c>
      <c r="J154">
        <f>'4.1b'!J153-'4.1bWilco50pct'!J153</f>
        <v>14.279999999999973</v>
      </c>
      <c r="K154" s="7">
        <f>'4.1b'!K153-'4.1bWilco50pct'!K153</f>
        <v>14.970000000000027</v>
      </c>
      <c r="L154" s="11">
        <f>('4.1b'!E153-'4.1bWilco50pct'!E153)/'4.1b'!E153</f>
        <v>0</v>
      </c>
      <c r="M154" s="12">
        <f>('4.1b'!F153-'4.1bWilco50pct'!F153)/'4.1b'!F153</f>
        <v>2.4888112651457277E-2</v>
      </c>
      <c r="N154" s="12">
        <f>('4.1b'!G153-'4.1bWilco50pct'!G153)/'4.1b'!G153</f>
        <v>3.9868518714876525E-2</v>
      </c>
      <c r="O154" s="12">
        <f>('4.1b'!H153-'4.1bWilco50pct'!H153)/'4.1b'!H153</f>
        <v>4.1718438194209062E-2</v>
      </c>
      <c r="P154" s="12">
        <f>('4.1b'!I153-'4.1bWilco50pct'!I153)/'4.1b'!I153</f>
        <v>4.2046475799204078E-2</v>
      </c>
      <c r="Q154" s="12">
        <f>('4.1b'!J153-'4.1bWilco50pct'!J153)/'4.1b'!J153</f>
        <v>4.1775151391042251E-2</v>
      </c>
      <c r="R154" s="13">
        <f>('4.1b'!K153-'4.1bWilco50pct'!K153)/'4.1b'!K153</f>
        <v>4.12680909717437E-2</v>
      </c>
    </row>
    <row r="155" spans="1:18" x14ac:dyDescent="0.35">
      <c r="A155" t="s">
        <v>56</v>
      </c>
      <c r="B155" t="s">
        <v>66</v>
      </c>
      <c r="C155" t="s">
        <v>16</v>
      </c>
      <c r="D155" t="s">
        <v>14</v>
      </c>
      <c r="E155" s="6">
        <f>'4.1b'!E154-'4.1bWilco50pct'!E154</f>
        <v>9.9999999999997868E-3</v>
      </c>
      <c r="F155">
        <f>'4.1b'!F154-'4.1bWilco50pct'!F154</f>
        <v>3.0499999999999972</v>
      </c>
      <c r="G155">
        <f>'4.1b'!G154-'4.1bWilco50pct'!G154</f>
        <v>8.6100000000000136</v>
      </c>
      <c r="H155">
        <f>'4.1b'!H154-'4.1bWilco50pct'!H154</f>
        <v>12.110000000000014</v>
      </c>
      <c r="I155">
        <f>'4.1b'!I154-'4.1bWilco50pct'!I154</f>
        <v>14.069999999999993</v>
      </c>
      <c r="J155">
        <f>'4.1b'!J154-'4.1bWilco50pct'!J154</f>
        <v>15.20999999999998</v>
      </c>
      <c r="K155" s="7">
        <f>'4.1b'!K154-'4.1bWilco50pct'!K154</f>
        <v>15.899999999999977</v>
      </c>
      <c r="L155" s="11">
        <f>('4.1b'!E154-'4.1bWilco50pct'!E154)/'4.1b'!E154</f>
        <v>1.1337868480725381E-3</v>
      </c>
      <c r="M155" s="12">
        <f>('4.1b'!F154-'4.1bWilco50pct'!F154)/'4.1b'!F154</f>
        <v>2.9369282619162228E-2</v>
      </c>
      <c r="N155" s="12">
        <f>('4.1b'!G154-'4.1bWilco50pct'!G154)/'4.1b'!G154</f>
        <v>4.2653324086000262E-2</v>
      </c>
      <c r="O155" s="12">
        <f>('4.1b'!H154-'4.1bWilco50pct'!H154)/'4.1b'!H154</f>
        <v>4.3837104072398242E-2</v>
      </c>
      <c r="P155" s="12">
        <f>('4.1b'!I154-'4.1bWilco50pct'!I154)/'4.1b'!I154</f>
        <v>4.3933054393305422E-2</v>
      </c>
      <c r="Q155" s="12">
        <f>('4.1b'!J154-'4.1bWilco50pct'!J154)/'4.1b'!J154</f>
        <v>4.3547971483379563E-2</v>
      </c>
      <c r="R155" s="13">
        <f>('4.1b'!K154-'4.1bWilco50pct'!K154)/'4.1b'!K154</f>
        <v>4.3067255342777368E-2</v>
      </c>
    </row>
    <row r="156" spans="1:18" x14ac:dyDescent="0.35">
      <c r="A156" t="s">
        <v>56</v>
      </c>
      <c r="B156" t="s">
        <v>66</v>
      </c>
      <c r="C156" t="s">
        <v>20</v>
      </c>
      <c r="D156" t="s">
        <v>14</v>
      </c>
      <c r="E156" s="6">
        <f>'4.1b'!E155-'4.1bWilco50pct'!E155</f>
        <v>0</v>
      </c>
      <c r="F156">
        <f>'4.1b'!F155-'4.1bWilco50pct'!F155</f>
        <v>0.64999999999999858</v>
      </c>
      <c r="G156">
        <f>'4.1b'!G155-'4.1bWilco50pct'!G155</f>
        <v>3</v>
      </c>
      <c r="H156">
        <f>'4.1b'!H155-'4.1bWilco50pct'!H155</f>
        <v>5.1800000000000068</v>
      </c>
      <c r="I156">
        <f>'4.1b'!I155-'4.1bWilco50pct'!I155</f>
        <v>6.5999999999999943</v>
      </c>
      <c r="J156">
        <f>'4.1b'!J155-'4.1bWilco50pct'!J155</f>
        <v>7.4900000000000091</v>
      </c>
      <c r="K156" s="7">
        <f>'4.1b'!K155-'4.1bWilco50pct'!K155</f>
        <v>8.0299999999999727</v>
      </c>
      <c r="L156" s="11">
        <f>('4.1b'!E155-'4.1bWilco50pct'!E155)/'4.1b'!E155</f>
        <v>0</v>
      </c>
      <c r="M156" s="12">
        <f>('4.1b'!F155-'4.1bWilco50pct'!F155)/'4.1b'!F155</f>
        <v>1.298701298701296E-2</v>
      </c>
      <c r="N156" s="12">
        <f>('4.1b'!G155-'4.1bWilco50pct'!G155)/'4.1b'!G155</f>
        <v>2.3653709690136405E-2</v>
      </c>
      <c r="O156" s="12">
        <f>('4.1b'!H155-'4.1bWilco50pct'!H155)/'4.1b'!H155</f>
        <v>2.7746531683539594E-2</v>
      </c>
      <c r="P156" s="12">
        <f>('4.1b'!I155-'4.1bWilco50pct'!I155)/'4.1b'!I155</f>
        <v>2.8839851431068361E-2</v>
      </c>
      <c r="Q156" s="12">
        <f>('4.1b'!J155-'4.1bWilco50pct'!J155)/'4.1b'!J155</f>
        <v>2.903213302841199E-2</v>
      </c>
      <c r="R156" s="13">
        <f>('4.1b'!K155-'4.1bWilco50pct'!K155)/'4.1b'!K155</f>
        <v>2.8785488958990441E-2</v>
      </c>
    </row>
    <row r="157" spans="1:18" x14ac:dyDescent="0.35">
      <c r="A157" t="s">
        <v>56</v>
      </c>
      <c r="B157" t="s">
        <v>66</v>
      </c>
      <c r="C157" t="s">
        <v>17</v>
      </c>
      <c r="D157" t="s">
        <v>14</v>
      </c>
      <c r="E157" s="6">
        <f>'4.1b'!E156-'4.1bWilco50pct'!E156</f>
        <v>9.9999999999997868E-3</v>
      </c>
      <c r="F157">
        <f>'4.1b'!F156-'4.1bWilco50pct'!F156</f>
        <v>1.9300000000000068</v>
      </c>
      <c r="G157">
        <f>'4.1b'!G156-'4.1bWilco50pct'!G156</f>
        <v>6.2399999999999807</v>
      </c>
      <c r="H157">
        <f>'4.1b'!H156-'4.1bWilco50pct'!H156</f>
        <v>9.2299999999999613</v>
      </c>
      <c r="I157">
        <f>'4.1b'!I156-'4.1bWilco50pct'!I156</f>
        <v>10.970000000000027</v>
      </c>
      <c r="J157">
        <f>'4.1b'!J156-'4.1bWilco50pct'!J156</f>
        <v>12</v>
      </c>
      <c r="K157" s="7">
        <f>'4.1b'!K156-'4.1bWilco50pct'!K156</f>
        <v>12.619999999999948</v>
      </c>
      <c r="L157" s="11">
        <f>('4.1b'!E156-'4.1bWilco50pct'!E156)/'4.1b'!E156</f>
        <v>1.0060362173038016E-3</v>
      </c>
      <c r="M157" s="12">
        <f>('4.1b'!F156-'4.1bWilco50pct'!F156)/'4.1b'!F156</f>
        <v>1.7623961282074756E-2</v>
      </c>
      <c r="N157" s="12">
        <f>('4.1b'!G156-'4.1bWilco50pct'!G156)/'4.1b'!G156</f>
        <v>3.1061775100801339E-2</v>
      </c>
      <c r="O157" s="12">
        <f>('4.1b'!H156-'4.1bWilco50pct'!H156)/'4.1b'!H156</f>
        <v>3.3946303788157273E-2</v>
      </c>
      <c r="P157" s="12">
        <f>('4.1b'!I156-'4.1bWilco50pct'!I156)/'4.1b'!I156</f>
        <v>3.4868567432694529E-2</v>
      </c>
      <c r="Q157" s="12">
        <f>('4.1b'!J156-'4.1bWilco50pct'!J156)/'4.1b'!J156</f>
        <v>3.497012968089757E-2</v>
      </c>
      <c r="R157" s="13">
        <f>('4.1b'!K156-'4.1bWilco50pct'!K156)/'4.1b'!K156</f>
        <v>3.4757222727147395E-2</v>
      </c>
    </row>
    <row r="158" spans="1:18" x14ac:dyDescent="0.35">
      <c r="A158" t="s">
        <v>56</v>
      </c>
      <c r="B158" t="s">
        <v>66</v>
      </c>
      <c r="C158" t="s">
        <v>27</v>
      </c>
      <c r="D158" t="s">
        <v>14</v>
      </c>
      <c r="E158" s="6">
        <f>'4.1b'!E157-'4.1bWilco50pct'!E157</f>
        <v>0</v>
      </c>
      <c r="F158">
        <f>'4.1b'!F157-'4.1bWilco50pct'!F157</f>
        <v>1.0500000000000114</v>
      </c>
      <c r="G158">
        <f>'4.1b'!G157-'4.1bWilco50pct'!G157</f>
        <v>3.7800000000000011</v>
      </c>
      <c r="H158">
        <f>'4.1b'!H157-'4.1bWilco50pct'!H157</f>
        <v>5.8899999999999864</v>
      </c>
      <c r="I158">
        <f>'4.1b'!I157-'4.1bWilco50pct'!I157</f>
        <v>7.2199999999999704</v>
      </c>
      <c r="J158">
        <f>'4.1b'!J157-'4.1bWilco50pct'!J157</f>
        <v>8.0500000000000114</v>
      </c>
      <c r="K158" s="7">
        <f>'4.1b'!K157-'4.1bWilco50pct'!K157</f>
        <v>8.5400000000000205</v>
      </c>
      <c r="L158" s="11">
        <f>('4.1b'!E157-'4.1bWilco50pct'!E157)/'4.1b'!E157</f>
        <v>0</v>
      </c>
      <c r="M158" s="12">
        <f>('4.1b'!F157-'4.1bWilco50pct'!F157)/'4.1b'!F157</f>
        <v>7.9383080063507323E-3</v>
      </c>
      <c r="N158" s="12">
        <f>('4.1b'!G157-'4.1bWilco50pct'!G157)/'4.1b'!G157</f>
        <v>1.7594488921988463E-2</v>
      </c>
      <c r="O158" s="12">
        <f>('4.1b'!H157-'4.1bWilco50pct'!H157)/'4.1b'!H157</f>
        <v>2.120154062128788E-2</v>
      </c>
      <c r="P158" s="12">
        <f>('4.1b'!I157-'4.1bWilco50pct'!I157)/'4.1b'!I157</f>
        <v>2.2819216182047949E-2</v>
      </c>
      <c r="Q158" s="12">
        <f>('4.1b'!J157-'4.1bWilco50pct'!J157)/'4.1b'!J157</f>
        <v>2.3474862941794038E-2</v>
      </c>
      <c r="R158" s="13">
        <f>('4.1b'!K157-'4.1bWilco50pct'!K157)/'4.1b'!K157</f>
        <v>2.3595071006244184E-2</v>
      </c>
    </row>
    <row r="159" spans="1:18" x14ac:dyDescent="0.35">
      <c r="A159" t="s">
        <v>56</v>
      </c>
      <c r="B159" t="s">
        <v>66</v>
      </c>
      <c r="C159" t="s">
        <v>30</v>
      </c>
      <c r="D159" t="s">
        <v>14</v>
      </c>
      <c r="E159" s="6">
        <f>'4.1b'!E158-'4.1bWilco50pct'!E158</f>
        <v>0</v>
      </c>
      <c r="F159">
        <f>'4.1b'!F158-'4.1bWilco50pct'!F158</f>
        <v>5.0000000000000711E-2</v>
      </c>
      <c r="G159">
        <f>'4.1b'!G158-'4.1bWilco50pct'!G158</f>
        <v>0.57000000000000028</v>
      </c>
      <c r="H159">
        <f>'4.1b'!H158-'4.1bWilco50pct'!H158</f>
        <v>1.5899999999999892</v>
      </c>
      <c r="I159">
        <f>'4.1b'!I158-'4.1bWilco50pct'!I158</f>
        <v>2.7199999999999989</v>
      </c>
      <c r="J159">
        <f>'4.1b'!J158-'4.1bWilco50pct'!J158</f>
        <v>3.710000000000008</v>
      </c>
      <c r="K159" s="7">
        <f>'4.1b'!K158-'4.1bWilco50pct'!K158</f>
        <v>4.4699999999999989</v>
      </c>
      <c r="L159" s="11">
        <f>('4.1b'!E158-'4.1bWilco50pct'!E158)/'4.1b'!E158</f>
        <v>0</v>
      </c>
      <c r="M159" s="12">
        <f>('4.1b'!F158-'4.1bWilco50pct'!F158)/'4.1b'!F158</f>
        <v>2.8376844494892571E-3</v>
      </c>
      <c r="N159" s="12">
        <f>('4.1b'!G158-'4.1bWilco50pct'!G158)/'4.1b'!G158</f>
        <v>1.0205908683974937E-2</v>
      </c>
      <c r="O159" s="12">
        <f>('4.1b'!H158-'4.1bWilco50pct'!H158)/'4.1b'!H158</f>
        <v>1.379729260673368E-2</v>
      </c>
      <c r="P159" s="12">
        <f>('4.1b'!I158-'4.1bWilco50pct'!I158)/'4.1b'!I158</f>
        <v>1.5455423603613834E-2</v>
      </c>
      <c r="Q159" s="12">
        <f>('4.1b'!J158-'4.1bWilco50pct'!J158)/'4.1b'!J158</f>
        <v>1.6514578232806623E-2</v>
      </c>
      <c r="R159" s="13">
        <f>('4.1b'!K158-'4.1bWilco50pct'!K158)/'4.1b'!K158</f>
        <v>1.7167876483465832E-2</v>
      </c>
    </row>
    <row r="160" spans="1:18" x14ac:dyDescent="0.35">
      <c r="A160" t="s">
        <v>56</v>
      </c>
      <c r="B160" t="s">
        <v>67</v>
      </c>
      <c r="C160" t="s">
        <v>24</v>
      </c>
      <c r="D160" t="s">
        <v>14</v>
      </c>
      <c r="E160" s="6">
        <f>'4.1b'!E159-'4.1bWilco50pct'!E159</f>
        <v>0</v>
      </c>
      <c r="F160">
        <f>'4.1b'!F159-'4.1bWilco50pct'!F159</f>
        <v>0</v>
      </c>
      <c r="G160">
        <f>'4.1b'!G159-'4.1bWilco50pct'!G159</f>
        <v>4.9999999999998934E-2</v>
      </c>
      <c r="H160">
        <f>'4.1b'!H159-'4.1bWilco50pct'!H159</f>
        <v>0.12000000000000099</v>
      </c>
      <c r="I160">
        <f>'4.1b'!I159-'4.1bWilco50pct'!I159</f>
        <v>0.21000000000000085</v>
      </c>
      <c r="J160">
        <f>'4.1b'!J159-'4.1bWilco50pct'!J159</f>
        <v>0.29999999999999716</v>
      </c>
      <c r="K160" s="7">
        <f>'4.1b'!K159-'4.1bWilco50pct'!K159</f>
        <v>0.37000000000000455</v>
      </c>
      <c r="L160" s="11">
        <f>('4.1b'!E159-'4.1bWilco50pct'!E159)/'4.1b'!E159</f>
        <v>0</v>
      </c>
      <c r="M160" s="12">
        <f>('4.1b'!F159-'4.1bWilco50pct'!F159)/'4.1b'!F159</f>
        <v>0</v>
      </c>
      <c r="N160" s="12">
        <f>('4.1b'!G159-'4.1bWilco50pct'!G159)/'4.1b'!G159</f>
        <v>3.2237266279818784E-3</v>
      </c>
      <c r="O160" s="12">
        <f>('4.1b'!H159-'4.1bWilco50pct'!H159)/'4.1b'!H159</f>
        <v>4.6296296296296675E-3</v>
      </c>
      <c r="P160" s="12">
        <f>('4.1b'!I159-'4.1bWilco50pct'!I159)/'4.1b'!I159</f>
        <v>6.0799073537927293E-3</v>
      </c>
      <c r="Q160" s="12">
        <f>('4.1b'!J159-'4.1bWilco50pct'!J159)/'4.1b'!J159</f>
        <v>7.2080730418067557E-3</v>
      </c>
      <c r="R160" s="13">
        <f>('4.1b'!K159-'4.1bWilco50pct'!K159)/'4.1b'!K159</f>
        <v>7.7976817702846051E-3</v>
      </c>
    </row>
    <row r="161" spans="1:18" x14ac:dyDescent="0.35">
      <c r="A161" t="s">
        <v>56</v>
      </c>
      <c r="B161" t="s">
        <v>67</v>
      </c>
      <c r="C161" t="s">
        <v>13</v>
      </c>
      <c r="D161" t="s">
        <v>14</v>
      </c>
      <c r="E161" s="6">
        <f>'4.1b'!E160-'4.1bWilco50pct'!E160</f>
        <v>0</v>
      </c>
      <c r="F161">
        <f>'4.1b'!F160-'4.1bWilco50pct'!F160</f>
        <v>0</v>
      </c>
      <c r="G161">
        <f>'4.1b'!G160-'4.1bWilco50pct'!G160</f>
        <v>9.9999999999980105E-3</v>
      </c>
      <c r="H161">
        <f>'4.1b'!H160-'4.1bWilco50pct'!H160</f>
        <v>7.0000000000000284E-2</v>
      </c>
      <c r="I161">
        <f>'4.1b'!I160-'4.1bWilco50pct'!I160</f>
        <v>0.14000000000000057</v>
      </c>
      <c r="J161">
        <f>'4.1b'!J160-'4.1bWilco50pct'!J160</f>
        <v>0.23999999999999488</v>
      </c>
      <c r="K161" s="7">
        <f>'4.1b'!K160-'4.1bWilco50pct'!K160</f>
        <v>0.34000000000000341</v>
      </c>
      <c r="L161" s="11">
        <f>('4.1b'!E160-'4.1bWilco50pct'!E160)/'4.1b'!E160</f>
        <v>0</v>
      </c>
      <c r="M161" s="12">
        <f>('4.1b'!F160-'4.1bWilco50pct'!F160)/'4.1b'!F160</f>
        <v>0</v>
      </c>
      <c r="N161" s="12">
        <f>('4.1b'!G160-'4.1bWilco50pct'!G160)/'4.1b'!G160</f>
        <v>4.9115913555982369E-4</v>
      </c>
      <c r="O161" s="12">
        <f>('4.1b'!H160-'4.1bWilco50pct'!H160)/'4.1b'!H160</f>
        <v>2.0545934840035304E-3</v>
      </c>
      <c r="P161" s="12">
        <f>('4.1b'!I160-'4.1bWilco50pct'!I160)/'4.1b'!I160</f>
        <v>2.9780897681344516E-3</v>
      </c>
      <c r="Q161" s="12">
        <f>('4.1b'!J160-'4.1bWilco50pct'!J160)/'4.1b'!J160</f>
        <v>4.1039671682625662E-3</v>
      </c>
      <c r="R161" s="13">
        <f>('4.1b'!K160-'4.1bWilco50pct'!K160)/'4.1b'!K160</f>
        <v>4.9729413485447328E-3</v>
      </c>
    </row>
    <row r="162" spans="1:18" x14ac:dyDescent="0.35">
      <c r="A162" t="s">
        <v>56</v>
      </c>
      <c r="B162" t="s">
        <v>67</v>
      </c>
      <c r="C162" t="s">
        <v>20</v>
      </c>
      <c r="D162" t="s">
        <v>14</v>
      </c>
      <c r="E162" s="6">
        <f>'4.1b'!E161-'4.1bWilco50pct'!E161</f>
        <v>0</v>
      </c>
      <c r="F162">
        <f>'4.1b'!F161-'4.1bWilco50pct'!F161</f>
        <v>0</v>
      </c>
      <c r="G162">
        <f>'4.1b'!G161-'4.1bWilco50pct'!G161</f>
        <v>2.9999999999997584E-2</v>
      </c>
      <c r="H162">
        <f>'4.1b'!H161-'4.1bWilco50pct'!H161</f>
        <v>7.9999999999998295E-2</v>
      </c>
      <c r="I162">
        <f>'4.1b'!I161-'4.1bWilco50pct'!I161</f>
        <v>0.17000000000000171</v>
      </c>
      <c r="J162">
        <f>'4.1b'!J161-'4.1bWilco50pct'!J161</f>
        <v>0.25</v>
      </c>
      <c r="K162" s="7">
        <f>'4.1b'!K161-'4.1bWilco50pct'!K161</f>
        <v>0.32000000000000028</v>
      </c>
      <c r="L162" s="11">
        <f>('4.1b'!E161-'4.1bWilco50pct'!E161)/'4.1b'!E161</f>
        <v>0</v>
      </c>
      <c r="M162" s="12">
        <f>('4.1b'!F161-'4.1bWilco50pct'!F161)/'4.1b'!F161</f>
        <v>0</v>
      </c>
      <c r="N162" s="12">
        <f>('4.1b'!G161-'4.1bWilco50pct'!G161)/'4.1b'!G161</f>
        <v>1.0211027910142132E-3</v>
      </c>
      <c r="O162" s="12">
        <f>('4.1b'!H161-'4.1bWilco50pct'!H161)/'4.1b'!H161</f>
        <v>2.0020020020019595E-3</v>
      </c>
      <c r="P162" s="12">
        <f>('4.1b'!I161-'4.1bWilco50pct'!I161)/'4.1b'!I161</f>
        <v>3.4857494361288026E-3</v>
      </c>
      <c r="Q162" s="12">
        <f>('4.1b'!J161-'4.1bWilco50pct'!J161)/'4.1b'!J161</f>
        <v>4.4722719141323791E-3</v>
      </c>
      <c r="R162" s="13">
        <f>('4.1b'!K161-'4.1bWilco50pct'!K161)/'4.1b'!K161</f>
        <v>5.1939620191527392E-3</v>
      </c>
    </row>
    <row r="163" spans="1:18" x14ac:dyDescent="0.35">
      <c r="A163" t="s">
        <v>56</v>
      </c>
      <c r="B163" t="s">
        <v>67</v>
      </c>
      <c r="C163" t="s">
        <v>17</v>
      </c>
      <c r="D163" t="s">
        <v>14</v>
      </c>
      <c r="E163" s="6">
        <f>'4.1b'!E162-'4.1bWilco50pct'!E162</f>
        <v>0</v>
      </c>
      <c r="F163">
        <f>'4.1b'!F162-'4.1bWilco50pct'!F162</f>
        <v>9.9999999999997868E-3</v>
      </c>
      <c r="G163">
        <f>'4.1b'!G162-'4.1bWilco50pct'!G162</f>
        <v>7.9999999999998295E-2</v>
      </c>
      <c r="H163">
        <f>'4.1b'!H162-'4.1bWilco50pct'!H162</f>
        <v>0.23000000000000398</v>
      </c>
      <c r="I163">
        <f>'4.1b'!I162-'4.1bWilco50pct'!I162</f>
        <v>0.40999999999999659</v>
      </c>
      <c r="J163">
        <f>'4.1b'!J162-'4.1bWilco50pct'!J162</f>
        <v>0.56000000000000227</v>
      </c>
      <c r="K163" s="7">
        <f>'4.1b'!K162-'4.1bWilco50pct'!K162</f>
        <v>0.68000000000000682</v>
      </c>
      <c r="L163" s="11">
        <f>('4.1b'!E162-'4.1bWilco50pct'!E162)/'4.1b'!E162</f>
        <v>0</v>
      </c>
      <c r="M163" s="12">
        <f>('4.1b'!F162-'4.1bWilco50pct'!F162)/'4.1b'!F162</f>
        <v>8.1168831168829439E-4</v>
      </c>
      <c r="N163" s="12">
        <f>('4.1b'!G162-'4.1bWilco50pct'!G162)/'4.1b'!G162</f>
        <v>2.3937761819269386E-3</v>
      </c>
      <c r="O163" s="12">
        <f>('4.1b'!H162-'4.1bWilco50pct'!H162)/'4.1b'!H162</f>
        <v>4.510688370268758E-3</v>
      </c>
      <c r="P163" s="12">
        <f>('4.1b'!I162-'4.1bWilco50pct'!I162)/'4.1b'!I162</f>
        <v>6.2951021034852849E-3</v>
      </c>
      <c r="Q163" s="12">
        <f>('4.1b'!J162-'4.1bWilco50pct'!J162)/'4.1b'!J162</f>
        <v>7.3394495412844336E-3</v>
      </c>
      <c r="R163" s="13">
        <f>('4.1b'!K162-'4.1bWilco50pct'!K162)/'4.1b'!K162</f>
        <v>7.9859072225485234E-3</v>
      </c>
    </row>
    <row r="164" spans="1:18" x14ac:dyDescent="0.35">
      <c r="A164" t="s">
        <v>56</v>
      </c>
      <c r="B164" t="s">
        <v>67</v>
      </c>
      <c r="C164" t="s">
        <v>30</v>
      </c>
      <c r="D164" t="s">
        <v>14</v>
      </c>
      <c r="E164" s="6">
        <f>'4.1b'!E163-'4.1bWilco50pct'!E163</f>
        <v>0</v>
      </c>
      <c r="F164">
        <f>'4.1b'!F163-'4.1bWilco50pct'!F163</f>
        <v>0</v>
      </c>
      <c r="G164">
        <f>'4.1b'!G163-'4.1bWilco50pct'!G163</f>
        <v>0</v>
      </c>
      <c r="H164">
        <f>'4.1b'!H163-'4.1bWilco50pct'!H163</f>
        <v>9.9999999999980105E-3</v>
      </c>
      <c r="I164">
        <f>'4.1b'!I163-'4.1bWilco50pct'!I163</f>
        <v>3.0000000000001137E-2</v>
      </c>
      <c r="J164">
        <f>'4.1b'!J163-'4.1bWilco50pct'!J163</f>
        <v>4.9999999999997158E-2</v>
      </c>
      <c r="K164" s="7">
        <f>'4.1b'!K163-'4.1bWilco50pct'!K163</f>
        <v>7.0000000000000284E-2</v>
      </c>
      <c r="L164" s="11">
        <f>('4.1b'!E163-'4.1bWilco50pct'!E163)/'4.1b'!E163</f>
        <v>0</v>
      </c>
      <c r="M164" s="12">
        <f>('4.1b'!F163-'4.1bWilco50pct'!F163)/'4.1b'!F163</f>
        <v>0</v>
      </c>
      <c r="N164" s="12">
        <f>('4.1b'!G163-'4.1bWilco50pct'!G163)/'4.1b'!G163</f>
        <v>0</v>
      </c>
      <c r="O164" s="12">
        <f>('4.1b'!H163-'4.1bWilco50pct'!H163)/'4.1b'!H163</f>
        <v>4.4642857142848262E-4</v>
      </c>
      <c r="P164" s="12">
        <f>('4.1b'!I163-'4.1bWilco50pct'!I163)/'4.1b'!I163</f>
        <v>1.0932944606414409E-3</v>
      </c>
      <c r="Q164" s="12">
        <f>('4.1b'!J163-'4.1bWilco50pct'!J163)/'4.1b'!J163</f>
        <v>1.59693388693699E-3</v>
      </c>
      <c r="R164" s="13">
        <f>('4.1b'!K163-'4.1bWilco50pct'!K163)/'4.1b'!K163</f>
        <v>2.0426028596440115E-3</v>
      </c>
    </row>
    <row r="165" spans="1:18" x14ac:dyDescent="0.35">
      <c r="A165" t="s">
        <v>56</v>
      </c>
      <c r="B165" t="s">
        <v>68</v>
      </c>
      <c r="C165" t="s">
        <v>13</v>
      </c>
      <c r="D165" t="s">
        <v>14</v>
      </c>
      <c r="E165" s="6">
        <f>'4.1b'!E164-'4.1bWilco50pct'!E164</f>
        <v>0.64999999999999991</v>
      </c>
      <c r="F165">
        <f>'4.1b'!F164-'4.1bWilco50pct'!F164</f>
        <v>37.47</v>
      </c>
      <c r="G165">
        <f>'4.1b'!G164-'4.1bWilco50pct'!G164</f>
        <v>58.740000000000009</v>
      </c>
      <c r="H165">
        <f>'4.1b'!H164-'4.1bWilco50pct'!H164</f>
        <v>65.269999999999982</v>
      </c>
      <c r="I165">
        <f>'4.1b'!I164-'4.1bWilco50pct'!I164</f>
        <v>68.159999999999968</v>
      </c>
      <c r="J165">
        <f>'4.1b'!J164-'4.1bWilco50pct'!J164</f>
        <v>69.71999999999997</v>
      </c>
      <c r="K165" s="7">
        <f>'4.1b'!K164-'4.1bWilco50pct'!K164</f>
        <v>70.769999999999982</v>
      </c>
      <c r="L165" s="11">
        <f>('4.1b'!E164-'4.1bWilco50pct'!E164)/'4.1b'!E164</f>
        <v>0.18786127167630057</v>
      </c>
      <c r="M165" s="12">
        <f>('4.1b'!F164-'4.1bWilco50pct'!F164)/'4.1b'!F164</f>
        <v>0.21745690905925366</v>
      </c>
      <c r="N165" s="12">
        <f>('4.1b'!G164-'4.1bWilco50pct'!G164)/'4.1b'!G164</f>
        <v>0.17581036185687351</v>
      </c>
      <c r="O165" s="12">
        <f>('4.1b'!H164-'4.1bWilco50pct'!H164)/'4.1b'!H164</f>
        <v>0.1556159549865293</v>
      </c>
      <c r="P165" s="12">
        <f>('4.1b'!I164-'4.1bWilco50pct'!I164)/'4.1b'!I164</f>
        <v>0.14704867103900582</v>
      </c>
      <c r="Q165" s="12">
        <f>('4.1b'!J164-'4.1bWilco50pct'!J164)/'4.1b'!J164</f>
        <v>0.14266421117249842</v>
      </c>
      <c r="R165" s="13">
        <f>('4.1b'!K164-'4.1bWilco50pct'!K164)/'4.1b'!K164</f>
        <v>0.14032756979695429</v>
      </c>
    </row>
    <row r="166" spans="1:18" x14ac:dyDescent="0.35">
      <c r="A166" t="s">
        <v>56</v>
      </c>
      <c r="B166" t="s">
        <v>68</v>
      </c>
      <c r="C166" t="s">
        <v>15</v>
      </c>
      <c r="D166" t="s">
        <v>14</v>
      </c>
      <c r="E166" s="6">
        <f>'4.1b'!E165-'4.1bWilco50pct'!E165</f>
        <v>0.34999999999999787</v>
      </c>
      <c r="F166">
        <f>'4.1b'!F165-'4.1bWilco50pct'!F165</f>
        <v>26.189999999999998</v>
      </c>
      <c r="G166">
        <f>'4.1b'!G165-'4.1bWilco50pct'!G165</f>
        <v>45.050000000000011</v>
      </c>
      <c r="H166">
        <f>'4.1b'!H165-'4.1bWilco50pct'!H165</f>
        <v>51.739999999999952</v>
      </c>
      <c r="I166">
        <f>'4.1b'!I165-'4.1bWilco50pct'!I165</f>
        <v>54.67999999999995</v>
      </c>
      <c r="J166">
        <f>'4.1b'!J165-'4.1bWilco50pct'!J165</f>
        <v>56.190000000000055</v>
      </c>
      <c r="K166" s="7">
        <f>'4.1b'!K165-'4.1bWilco50pct'!K165</f>
        <v>57.129999999999995</v>
      </c>
      <c r="L166" s="11">
        <f>('4.1b'!E165-'4.1bWilco50pct'!E165)/'4.1b'!E165</f>
        <v>1.8626929217668859E-2</v>
      </c>
      <c r="M166" s="12">
        <f>('4.1b'!F165-'4.1bWilco50pct'!F165)/'4.1b'!F165</f>
        <v>0.12337478801582814</v>
      </c>
      <c r="N166" s="12">
        <f>('4.1b'!G165-'4.1bWilco50pct'!G165)/'4.1b'!G165</f>
        <v>0.11953724095842071</v>
      </c>
      <c r="O166" s="12">
        <f>('4.1b'!H165-'4.1bWilco50pct'!H165)/'4.1b'!H165</f>
        <v>0.11184850515575338</v>
      </c>
      <c r="P166" s="12">
        <f>('4.1b'!I165-'4.1bWilco50pct'!I165)/'4.1b'!I165</f>
        <v>0.10800347633720461</v>
      </c>
      <c r="Q166" s="12">
        <f>('4.1b'!J165-'4.1bWilco50pct'!J165)/'4.1b'!J165</f>
        <v>0.10580127661978206</v>
      </c>
      <c r="R166" s="13">
        <f>('4.1b'!K165-'4.1bWilco50pct'!K165)/'4.1b'!K165</f>
        <v>0.10458964172601284</v>
      </c>
    </row>
    <row r="167" spans="1:18" x14ac:dyDescent="0.35">
      <c r="A167" t="s">
        <v>56</v>
      </c>
      <c r="B167" t="s">
        <v>68</v>
      </c>
      <c r="C167" t="s">
        <v>16</v>
      </c>
      <c r="D167" t="s">
        <v>14</v>
      </c>
      <c r="E167" s="6">
        <f>'4.1b'!E166-'4.1bWilco50pct'!E166</f>
        <v>1.8000000000000007</v>
      </c>
      <c r="F167">
        <f>'4.1b'!F166-'4.1bWilco50pct'!F166</f>
        <v>51.400000000000006</v>
      </c>
      <c r="G167">
        <f>'4.1b'!G166-'4.1bWilco50pct'!G166</f>
        <v>71.339999999999975</v>
      </c>
      <c r="H167">
        <f>'4.1b'!H166-'4.1bWilco50pct'!H166</f>
        <v>77.38</v>
      </c>
      <c r="I167">
        <f>'4.1b'!I166-'4.1bWilco50pct'!I166</f>
        <v>80.17999999999995</v>
      </c>
      <c r="J167">
        <f>'4.1b'!J166-'4.1bWilco50pct'!J166</f>
        <v>81.75</v>
      </c>
      <c r="K167" s="7">
        <f>'4.1b'!K166-'4.1bWilco50pct'!K166</f>
        <v>82.860000000000014</v>
      </c>
      <c r="L167" s="11">
        <f>('4.1b'!E166-'4.1bWilco50pct'!E166)/'4.1b'!E166</f>
        <v>0.15241320914479262</v>
      </c>
      <c r="M167" s="12">
        <f>('4.1b'!F166-'4.1bWilco50pct'!F166)/'4.1b'!F166</f>
        <v>0.19562321598477642</v>
      </c>
      <c r="N167" s="12">
        <f>('4.1b'!G166-'4.1bWilco50pct'!G166)/'4.1b'!G166</f>
        <v>0.15619047619047613</v>
      </c>
      <c r="O167" s="12">
        <f>('4.1b'!H166-'4.1bWilco50pct'!H166)/'4.1b'!H166</f>
        <v>0.14175795991646209</v>
      </c>
      <c r="P167" s="12">
        <f>('4.1b'!I166-'4.1bWilco50pct'!I166)/'4.1b'!I166</f>
        <v>0.13568442962787464</v>
      </c>
      <c r="Q167" s="12">
        <f>('4.1b'!J166-'4.1bWilco50pct'!J166)/'4.1b'!J166</f>
        <v>0.13254750632336729</v>
      </c>
      <c r="R167" s="13">
        <f>('4.1b'!K166-'4.1bWilco50pct'!K166)/'4.1b'!K166</f>
        <v>0.13093770740494928</v>
      </c>
    </row>
    <row r="168" spans="1:18" x14ac:dyDescent="0.35">
      <c r="A168" t="s">
        <v>56</v>
      </c>
      <c r="B168" t="s">
        <v>68</v>
      </c>
      <c r="C168" t="s">
        <v>20</v>
      </c>
      <c r="D168" t="s">
        <v>14</v>
      </c>
      <c r="E168" s="6">
        <f>'4.1b'!E167-'4.1bWilco50pct'!E167</f>
        <v>0.22999999999999998</v>
      </c>
      <c r="F168">
        <f>'4.1b'!F167-'4.1bWilco50pct'!F167</f>
        <v>24.17</v>
      </c>
      <c r="G168">
        <f>'4.1b'!G167-'4.1bWilco50pct'!G167</f>
        <v>42.099999999999994</v>
      </c>
      <c r="H168">
        <f>'4.1b'!H167-'4.1bWilco50pct'!H167</f>
        <v>48</v>
      </c>
      <c r="I168">
        <f>'4.1b'!I167-'4.1bWilco50pct'!I167</f>
        <v>50.629999999999995</v>
      </c>
      <c r="J168">
        <f>'4.1b'!J167-'4.1bWilco50pct'!J167</f>
        <v>52.019999999999982</v>
      </c>
      <c r="K168" s="7">
        <f>'4.1b'!K167-'4.1bWilco50pct'!K167</f>
        <v>52.930000000000007</v>
      </c>
      <c r="L168" s="11">
        <f>('4.1b'!E167-'4.1bWilco50pct'!E167)/'4.1b'!E167</f>
        <v>0.12499999999999999</v>
      </c>
      <c r="M168" s="12">
        <f>('4.1b'!F167-'4.1bWilco50pct'!F167)/'4.1b'!F167</f>
        <v>0.21087070319316001</v>
      </c>
      <c r="N168" s="12">
        <f>('4.1b'!G167-'4.1bWilco50pct'!G167)/'4.1b'!G167</f>
        <v>0.17235732416277735</v>
      </c>
      <c r="O168" s="12">
        <f>('4.1b'!H167-'4.1bWilco50pct'!H167)/'4.1b'!H167</f>
        <v>0.15118586412170462</v>
      </c>
      <c r="P168" s="12">
        <f>('4.1b'!I167-'4.1bWilco50pct'!I167)/'4.1b'!I167</f>
        <v>0.14194796456207243</v>
      </c>
      <c r="Q168" s="12">
        <f>('4.1b'!J167-'4.1bWilco50pct'!J167)/'4.1b'!J167</f>
        <v>0.13707871090147297</v>
      </c>
      <c r="R168" s="13">
        <f>('4.1b'!K167-'4.1bWilco50pct'!K167)/'4.1b'!K167</f>
        <v>0.13438785355202357</v>
      </c>
    </row>
    <row r="169" spans="1:18" x14ac:dyDescent="0.35">
      <c r="A169" t="s">
        <v>56</v>
      </c>
      <c r="B169" t="s">
        <v>68</v>
      </c>
      <c r="C169" t="s">
        <v>17</v>
      </c>
      <c r="D169" t="s">
        <v>14</v>
      </c>
      <c r="E169" s="6">
        <f>'4.1b'!E168-'4.1bWilco50pct'!E168</f>
        <v>0.85999999999999943</v>
      </c>
      <c r="F169">
        <f>'4.1b'!F168-'4.1bWilco50pct'!F168</f>
        <v>36.610000000000014</v>
      </c>
      <c r="G169">
        <f>'4.1b'!G168-'4.1bWilco50pct'!G168</f>
        <v>59.19</v>
      </c>
      <c r="H169">
        <f>'4.1b'!H168-'4.1bWilco50pct'!H168</f>
        <v>67.210000000000036</v>
      </c>
      <c r="I169">
        <f>'4.1b'!I168-'4.1bWilco50pct'!I168</f>
        <v>70.730000000000018</v>
      </c>
      <c r="J169">
        <f>'4.1b'!J168-'4.1bWilco50pct'!J168</f>
        <v>72.529999999999973</v>
      </c>
      <c r="K169" s="7">
        <f>'4.1b'!K168-'4.1bWilco50pct'!K168</f>
        <v>73.670000000000073</v>
      </c>
      <c r="L169" s="11">
        <f>('4.1b'!E168-'4.1bWilco50pct'!E168)/'4.1b'!E168</f>
        <v>7.1251035625517767E-2</v>
      </c>
      <c r="M169" s="12">
        <f>('4.1b'!F168-'4.1bWilco50pct'!F168)/'4.1b'!F168</f>
        <v>0.16765891188862433</v>
      </c>
      <c r="N169" s="12">
        <f>('4.1b'!G168-'4.1bWilco50pct'!G168)/'4.1b'!G168</f>
        <v>0.14447509092240474</v>
      </c>
      <c r="O169" s="12">
        <f>('4.1b'!H168-'4.1bWilco50pct'!H168)/'4.1b'!H168</f>
        <v>0.13198617493421316</v>
      </c>
      <c r="P169" s="12">
        <f>('4.1b'!I168-'4.1bWilco50pct'!I168)/'4.1b'!I168</f>
        <v>0.12628327590208718</v>
      </c>
      <c r="Q169" s="12">
        <f>('4.1b'!J168-'4.1bWilco50pct'!J168)/'4.1b'!J168</f>
        <v>0.1232225072628735</v>
      </c>
      <c r="R169" s="13">
        <f>('4.1b'!K168-'4.1bWilco50pct'!K168)/'4.1b'!K168</f>
        <v>0.12159976231348223</v>
      </c>
    </row>
    <row r="170" spans="1:18" x14ac:dyDescent="0.35">
      <c r="A170" t="s">
        <v>56</v>
      </c>
      <c r="B170" t="s">
        <v>69</v>
      </c>
      <c r="C170" t="s">
        <v>13</v>
      </c>
      <c r="D170" t="s">
        <v>14</v>
      </c>
      <c r="E170" s="6">
        <f>'4.1b'!E169-'4.1bWilco50pct'!E169</f>
        <v>0</v>
      </c>
      <c r="F170">
        <f>'4.1b'!F169-'4.1bWilco50pct'!F169</f>
        <v>0</v>
      </c>
      <c r="G170">
        <f>'4.1b'!G169-'4.1bWilco50pct'!G169</f>
        <v>0</v>
      </c>
      <c r="H170">
        <f>'4.1b'!H169-'4.1bWilco50pct'!H169</f>
        <v>0</v>
      </c>
      <c r="I170">
        <f>'4.1b'!I169-'4.1bWilco50pct'!I169</f>
        <v>0</v>
      </c>
      <c r="J170">
        <f>'4.1b'!J169-'4.1bWilco50pct'!J169</f>
        <v>0</v>
      </c>
      <c r="K170" s="7">
        <f>'4.1b'!K169-'4.1bWilco50pct'!K169</f>
        <v>0</v>
      </c>
      <c r="L170" s="11">
        <f>('4.1b'!E169-'4.1bWilco50pct'!E169)/'4.1b'!E169</f>
        <v>0</v>
      </c>
      <c r="M170" s="12">
        <f>('4.1b'!F169-'4.1bWilco50pct'!F169)/'4.1b'!F169</f>
        <v>0</v>
      </c>
      <c r="N170" s="12">
        <f>('4.1b'!G169-'4.1bWilco50pct'!G169)/'4.1b'!G169</f>
        <v>0</v>
      </c>
      <c r="O170" s="12">
        <f>('4.1b'!H169-'4.1bWilco50pct'!H169)/'4.1b'!H169</f>
        <v>0</v>
      </c>
      <c r="P170" s="12">
        <f>('4.1b'!I169-'4.1bWilco50pct'!I169)/'4.1b'!I169</f>
        <v>0</v>
      </c>
      <c r="Q170" s="12">
        <f>('4.1b'!J169-'4.1bWilco50pct'!J169)/'4.1b'!J169</f>
        <v>0</v>
      </c>
      <c r="R170" s="13">
        <f>('4.1b'!K169-'4.1bWilco50pct'!K169)/'4.1b'!K169</f>
        <v>0</v>
      </c>
    </row>
    <row r="171" spans="1:18" x14ac:dyDescent="0.35">
      <c r="A171" t="s">
        <v>56</v>
      </c>
      <c r="B171" t="s">
        <v>69</v>
      </c>
      <c r="C171" t="s">
        <v>15</v>
      </c>
      <c r="D171" t="s">
        <v>14</v>
      </c>
      <c r="E171" s="6">
        <f>'4.1b'!E170-'4.1bWilco50pct'!E170</f>
        <v>0</v>
      </c>
      <c r="F171">
        <f>'4.1b'!F170-'4.1bWilco50pct'!F170</f>
        <v>2.0000000000000018E-2</v>
      </c>
      <c r="G171">
        <f>'4.1b'!G170-'4.1bWilco50pct'!G170</f>
        <v>1.9999999999999796E-2</v>
      </c>
      <c r="H171">
        <f>'4.1b'!H170-'4.1bWilco50pct'!H170</f>
        <v>1.0000000000000009E-2</v>
      </c>
      <c r="I171">
        <f>'4.1b'!I170-'4.1bWilco50pct'!I170</f>
        <v>1.0000000000000009E-2</v>
      </c>
      <c r="J171">
        <f>'4.1b'!J170-'4.1bWilco50pct'!J170</f>
        <v>0</v>
      </c>
      <c r="K171" s="7">
        <f>'4.1b'!K170-'4.1bWilco50pct'!K170</f>
        <v>0</v>
      </c>
      <c r="L171" s="11">
        <f>('4.1b'!E170-'4.1bWilco50pct'!E170)/'4.1b'!E170</f>
        <v>0</v>
      </c>
      <c r="M171" s="12">
        <f>('4.1b'!F170-'4.1bWilco50pct'!F170)/'4.1b'!F170</f>
        <v>2.5000000000000022E-2</v>
      </c>
      <c r="N171" s="12">
        <f>('4.1b'!G170-'4.1bWilco50pct'!G170)/'4.1b'!G170</f>
        <v>1.7543859649122629E-2</v>
      </c>
      <c r="O171" s="12">
        <f>('4.1b'!H170-'4.1bWilco50pct'!H170)/'4.1b'!H170</f>
        <v>7.8125000000000069E-3</v>
      </c>
      <c r="P171" s="12">
        <f>('4.1b'!I170-'4.1bWilco50pct'!I170)/'4.1b'!I170</f>
        <v>7.3529411764705942E-3</v>
      </c>
      <c r="Q171" s="12">
        <f>('4.1b'!J170-'4.1bWilco50pct'!J170)/'4.1b'!J170</f>
        <v>0</v>
      </c>
      <c r="R171" s="13">
        <f>('4.1b'!K170-'4.1bWilco50pct'!K170)/'4.1b'!K170</f>
        <v>0</v>
      </c>
    </row>
    <row r="172" spans="1:18" x14ac:dyDescent="0.35">
      <c r="A172" t="s">
        <v>56</v>
      </c>
      <c r="B172" t="s">
        <v>69</v>
      </c>
      <c r="C172" t="s">
        <v>16</v>
      </c>
      <c r="D172" t="s">
        <v>14</v>
      </c>
      <c r="E172" s="6">
        <f>'4.1b'!E171-'4.1bWilco50pct'!E171</f>
        <v>0</v>
      </c>
      <c r="F172">
        <f>'4.1b'!F171-'4.1bWilco50pct'!F171</f>
        <v>5.0000000000000044E-2</v>
      </c>
      <c r="G172">
        <f>'4.1b'!G171-'4.1bWilco50pct'!G171</f>
        <v>6.0000000000000053E-2</v>
      </c>
      <c r="H172">
        <f>'4.1b'!H171-'4.1bWilco50pct'!H171</f>
        <v>2.0000000000000018E-2</v>
      </c>
      <c r="I172">
        <f>'4.1b'!I171-'4.1bWilco50pct'!I171</f>
        <v>1.0000000000000231E-2</v>
      </c>
      <c r="J172">
        <f>'4.1b'!J171-'4.1bWilco50pct'!J171</f>
        <v>9.9999999999997868E-3</v>
      </c>
      <c r="K172" s="7">
        <f>'4.1b'!K171-'4.1bWilco50pct'!K171</f>
        <v>9.9999999999997868E-3</v>
      </c>
      <c r="L172" s="11">
        <f>('4.1b'!E171-'4.1bWilco50pct'!E171)/'4.1b'!E171</f>
        <v>0</v>
      </c>
      <c r="M172" s="12">
        <f>('4.1b'!F171-'4.1bWilco50pct'!F171)/'4.1b'!F171</f>
        <v>3.2467532467532492E-2</v>
      </c>
      <c r="N172" s="12">
        <f>('4.1b'!G171-'4.1bWilco50pct'!G171)/'4.1b'!G171</f>
        <v>2.4590163934426253E-2</v>
      </c>
      <c r="O172" s="12">
        <f>('4.1b'!H171-'4.1bWilco50pct'!H171)/'4.1b'!H171</f>
        <v>7.3529411764705942E-3</v>
      </c>
      <c r="P172" s="12">
        <f>('4.1b'!I171-'4.1bWilco50pct'!I171)/'4.1b'!I171</f>
        <v>3.5087719298246421E-3</v>
      </c>
      <c r="Q172" s="12">
        <f>('4.1b'!J171-'4.1bWilco50pct'!J171)/'4.1b'!J171</f>
        <v>3.4013605442176145E-3</v>
      </c>
      <c r="R172" s="13">
        <f>('4.1b'!K171-'4.1bWilco50pct'!K171)/'4.1b'!K171</f>
        <v>3.322259136212554E-3</v>
      </c>
    </row>
    <row r="173" spans="1:18" x14ac:dyDescent="0.35">
      <c r="A173" t="s">
        <v>56</v>
      </c>
      <c r="B173" t="s">
        <v>69</v>
      </c>
      <c r="C173" t="s">
        <v>20</v>
      </c>
      <c r="D173" t="s">
        <v>14</v>
      </c>
      <c r="E173" s="6">
        <f>'4.1b'!E172-'4.1bWilco50pct'!E172</f>
        <v>0</v>
      </c>
      <c r="F173">
        <f>'4.1b'!F172-'4.1bWilco50pct'!F172</f>
        <v>0</v>
      </c>
      <c r="G173">
        <f>'4.1b'!G172-'4.1bWilco50pct'!G172</f>
        <v>0</v>
      </c>
      <c r="H173">
        <f>'4.1b'!H172-'4.1bWilco50pct'!H172</f>
        <v>0</v>
      </c>
      <c r="I173">
        <f>'4.1b'!I172-'4.1bWilco50pct'!I172</f>
        <v>0</v>
      </c>
      <c r="J173">
        <f>'4.1b'!J172-'4.1bWilco50pct'!J172</f>
        <v>0</v>
      </c>
      <c r="K173" s="7">
        <f>'4.1b'!K172-'4.1bWilco50pct'!K172</f>
        <v>0</v>
      </c>
      <c r="L173" s="11">
        <f>('4.1b'!E172-'4.1bWilco50pct'!E172)/'4.1b'!E172</f>
        <v>0</v>
      </c>
      <c r="M173" s="12">
        <f>('4.1b'!F172-'4.1bWilco50pct'!F172)/'4.1b'!F172</f>
        <v>0</v>
      </c>
      <c r="N173" s="12">
        <f>('4.1b'!G172-'4.1bWilco50pct'!G172)/'4.1b'!G172</f>
        <v>0</v>
      </c>
      <c r="O173" s="12">
        <f>('4.1b'!H172-'4.1bWilco50pct'!H172)/'4.1b'!H172</f>
        <v>0</v>
      </c>
      <c r="P173" s="12">
        <f>('4.1b'!I172-'4.1bWilco50pct'!I172)/'4.1b'!I172</f>
        <v>0</v>
      </c>
      <c r="Q173" s="12">
        <f>('4.1b'!J172-'4.1bWilco50pct'!J172)/'4.1b'!J172</f>
        <v>0</v>
      </c>
      <c r="R173" s="13">
        <f>('4.1b'!K172-'4.1bWilco50pct'!K172)/'4.1b'!K172</f>
        <v>0</v>
      </c>
    </row>
    <row r="174" spans="1:18" x14ac:dyDescent="0.35">
      <c r="A174" t="s">
        <v>56</v>
      </c>
      <c r="B174" t="s">
        <v>69</v>
      </c>
      <c r="C174" t="s">
        <v>17</v>
      </c>
      <c r="D174" t="s">
        <v>14</v>
      </c>
      <c r="E174" s="6">
        <f>'4.1b'!E173-'4.1bWilco50pct'!E173</f>
        <v>0</v>
      </c>
      <c r="F174">
        <f>'4.1b'!F173-'4.1bWilco50pct'!F173</f>
        <v>4.0000000000000036E-2</v>
      </c>
      <c r="G174">
        <f>'4.1b'!G173-'4.1bWilco50pct'!G173</f>
        <v>5.0000000000000266E-2</v>
      </c>
      <c r="H174">
        <f>'4.1b'!H173-'4.1bWilco50pct'!H173</f>
        <v>2.0000000000000018E-2</v>
      </c>
      <c r="I174">
        <f>'4.1b'!I173-'4.1bWilco50pct'!I173</f>
        <v>1.0000000000000231E-2</v>
      </c>
      <c r="J174">
        <f>'4.1b'!J173-'4.1bWilco50pct'!J173</f>
        <v>9.9999999999997868E-3</v>
      </c>
      <c r="K174" s="7">
        <f>'4.1b'!K173-'4.1bWilco50pct'!K173</f>
        <v>9.9999999999997868E-3</v>
      </c>
      <c r="L174" s="11">
        <f>('4.1b'!E173-'4.1bWilco50pct'!E173)/'4.1b'!E173</f>
        <v>0</v>
      </c>
      <c r="M174" s="12">
        <f>('4.1b'!F173-'4.1bWilco50pct'!F173)/'4.1b'!F173</f>
        <v>2.8169014084507067E-2</v>
      </c>
      <c r="N174" s="12">
        <f>('4.1b'!G173-'4.1bWilco50pct'!G173)/'4.1b'!G173</f>
        <v>2.3148148148148268E-2</v>
      </c>
      <c r="O174" s="12">
        <f>('4.1b'!H173-'4.1bWilco50pct'!H173)/'4.1b'!H173</f>
        <v>8.3682008368200899E-3</v>
      </c>
      <c r="P174" s="12">
        <f>('4.1b'!I173-'4.1bWilco50pct'!I173)/'4.1b'!I173</f>
        <v>4.0160642570282049E-3</v>
      </c>
      <c r="Q174" s="12">
        <f>('4.1b'!J173-'4.1bWilco50pct'!J173)/'4.1b'!J173</f>
        <v>3.8910505836575048E-3</v>
      </c>
      <c r="R174" s="13">
        <f>('4.1b'!K173-'4.1bWilco50pct'!K173)/'4.1b'!K173</f>
        <v>3.8022813688212121E-3</v>
      </c>
    </row>
    <row r="175" spans="1:18" x14ac:dyDescent="0.35">
      <c r="A175" t="s">
        <v>56</v>
      </c>
      <c r="B175" t="s">
        <v>70</v>
      </c>
      <c r="C175" t="s">
        <v>13</v>
      </c>
      <c r="D175" t="s">
        <v>14</v>
      </c>
      <c r="E175" s="6">
        <f>'4.1b'!E174-'4.1bWilco50pct'!E174</f>
        <v>6.999999999999984E-2</v>
      </c>
      <c r="F175">
        <f>'4.1b'!F174-'4.1bWilco50pct'!F174</f>
        <v>10.879999999999995</v>
      </c>
      <c r="G175">
        <f>'4.1b'!G174-'4.1bWilco50pct'!G174</f>
        <v>23.949999999999989</v>
      </c>
      <c r="H175">
        <f>'4.1b'!H174-'4.1bWilco50pct'!H174</f>
        <v>30.04000000000002</v>
      </c>
      <c r="I175">
        <f>'4.1b'!I174-'4.1bWilco50pct'!I174</f>
        <v>32.980000000000018</v>
      </c>
      <c r="J175">
        <f>'4.1b'!J174-'4.1bWilco50pct'!J174</f>
        <v>34.549999999999955</v>
      </c>
      <c r="K175" s="7">
        <f>'4.1b'!K174-'4.1bWilco50pct'!K174</f>
        <v>35.5</v>
      </c>
      <c r="L175" s="11">
        <f>('4.1b'!E174-'4.1bWilco50pct'!E174)/'4.1b'!E174</f>
        <v>2.1806853582554468E-2</v>
      </c>
      <c r="M175" s="12">
        <f>('4.1b'!F174-'4.1bWilco50pct'!F174)/'4.1b'!F174</f>
        <v>0.13065930106881224</v>
      </c>
      <c r="N175" s="12">
        <f>('4.1b'!G174-'4.1bWilco50pct'!G174)/'4.1b'!G174</f>
        <v>0.11632425081354117</v>
      </c>
      <c r="O175" s="12">
        <f>('4.1b'!H174-'4.1bWilco50pct'!H174)/'4.1b'!H174</f>
        <v>0.10359335126560459</v>
      </c>
      <c r="P175" s="12">
        <f>('4.1b'!I174-'4.1bWilco50pct'!I174)/'4.1b'!I174</f>
        <v>9.7355059629236088E-2</v>
      </c>
      <c r="Q175" s="12">
        <f>('4.1b'!J174-'4.1bWilco50pct'!J174)/'4.1b'!J174</f>
        <v>9.3720330937203195E-2</v>
      </c>
      <c r="R175" s="13">
        <f>('4.1b'!K174-'4.1bWilco50pct'!K174)/'4.1b'!K174</f>
        <v>9.1464200139128649E-2</v>
      </c>
    </row>
    <row r="176" spans="1:18" x14ac:dyDescent="0.35">
      <c r="A176" t="s">
        <v>56</v>
      </c>
      <c r="B176" t="s">
        <v>70</v>
      </c>
      <c r="C176" t="s">
        <v>15</v>
      </c>
      <c r="D176" t="s">
        <v>14</v>
      </c>
      <c r="E176" s="6">
        <f>'4.1b'!E175-'4.1bWilco50pct'!E175</f>
        <v>5.9999999999999609E-2</v>
      </c>
      <c r="F176">
        <f>'4.1b'!F175-'4.1bWilco50pct'!F175</f>
        <v>11.739999999999995</v>
      </c>
      <c r="G176">
        <f>'4.1b'!G175-'4.1bWilco50pct'!G175</f>
        <v>25.680000000000007</v>
      </c>
      <c r="H176">
        <f>'4.1b'!H175-'4.1bWilco50pct'!H175</f>
        <v>31.900000000000034</v>
      </c>
      <c r="I176">
        <f>'4.1b'!I175-'4.1bWilco50pct'!I175</f>
        <v>34.860000000000014</v>
      </c>
      <c r="J176">
        <f>'4.1b'!J175-'4.1bWilco50pct'!J175</f>
        <v>36.44</v>
      </c>
      <c r="K176" s="7">
        <f>'4.1b'!K175-'4.1bWilco50pct'!K175</f>
        <v>37.389999999999986</v>
      </c>
      <c r="L176" s="11">
        <f>('4.1b'!E175-'4.1bWilco50pct'!E175)/'4.1b'!E175</f>
        <v>9.5999999999999367E-3</v>
      </c>
      <c r="M176" s="12">
        <f>('4.1b'!F175-'4.1bWilco50pct'!F175)/'4.1b'!F175</f>
        <v>0.10588023088023084</v>
      </c>
      <c r="N176" s="12">
        <f>('4.1b'!G175-'4.1bWilco50pct'!G175)/'4.1b'!G175</f>
        <v>0.10111430483915426</v>
      </c>
      <c r="O176" s="12">
        <f>('4.1b'!H175-'4.1bWilco50pct'!H175)/'4.1b'!H175</f>
        <v>9.2303240740740838E-2</v>
      </c>
      <c r="P176" s="12">
        <f>('4.1b'!I175-'4.1bWilco50pct'!I175)/'4.1b'!I175</f>
        <v>8.8146050369171669E-2</v>
      </c>
      <c r="Q176" s="12">
        <f>('4.1b'!J175-'4.1bWilco50pct'!J175)/'4.1b'!J175</f>
        <v>8.5606220781356435E-2</v>
      </c>
      <c r="R176" s="13">
        <f>('4.1b'!K175-'4.1bWilco50pct'!K175)/'4.1b'!K175</f>
        <v>8.4005482037340734E-2</v>
      </c>
    </row>
    <row r="177" spans="1:18" x14ac:dyDescent="0.35">
      <c r="A177" t="s">
        <v>56</v>
      </c>
      <c r="B177" t="s">
        <v>70</v>
      </c>
      <c r="C177" t="s">
        <v>16</v>
      </c>
      <c r="D177" t="s">
        <v>14</v>
      </c>
      <c r="E177" s="6">
        <f>'4.1b'!E176-'4.1bWilco50pct'!E176</f>
        <v>0.17999999999999972</v>
      </c>
      <c r="F177">
        <f>'4.1b'!F176-'4.1bWilco50pct'!F176</f>
        <v>15.929999999999993</v>
      </c>
      <c r="G177">
        <f>'4.1b'!G176-'4.1bWilco50pct'!G176</f>
        <v>29.79000000000002</v>
      </c>
      <c r="H177">
        <f>'4.1b'!H176-'4.1bWilco50pct'!H176</f>
        <v>35.590000000000032</v>
      </c>
      <c r="I177">
        <f>'4.1b'!I176-'4.1bWilco50pct'!I176</f>
        <v>38.399999999999977</v>
      </c>
      <c r="J177">
        <f>'4.1b'!J176-'4.1bWilco50pct'!J176</f>
        <v>39.930000000000007</v>
      </c>
      <c r="K177" s="7">
        <f>'4.1b'!K176-'4.1bWilco50pct'!K176</f>
        <v>40.879999999999995</v>
      </c>
      <c r="L177" s="11">
        <f>('4.1b'!E176-'4.1bWilco50pct'!E176)/'4.1b'!E176</f>
        <v>2.8753993610223599E-2</v>
      </c>
      <c r="M177" s="12">
        <f>('4.1b'!F176-'4.1bWilco50pct'!F176)/'4.1b'!F176</f>
        <v>0.12259504386639983</v>
      </c>
      <c r="N177" s="12">
        <f>('4.1b'!G176-'4.1bWilco50pct'!G176)/'4.1b'!G176</f>
        <v>0.10571702331523482</v>
      </c>
      <c r="O177" s="12">
        <f>('4.1b'!H176-'4.1bWilco50pct'!H176)/'4.1b'!H176</f>
        <v>9.5402761023991506E-2</v>
      </c>
      <c r="P177" s="12">
        <f>('4.1b'!I176-'4.1bWilco50pct'!I176)/'4.1b'!I176</f>
        <v>9.1049199762892649E-2</v>
      </c>
      <c r="Q177" s="12">
        <f>('4.1b'!J176-'4.1bWilco50pct'!J176)/'4.1b'!J176</f>
        <v>8.8448333148742952E-2</v>
      </c>
      <c r="R177" s="13">
        <f>('4.1b'!K176-'4.1bWilco50pct'!K176)/'4.1b'!K176</f>
        <v>8.6864136670774708E-2</v>
      </c>
    </row>
    <row r="178" spans="1:18" x14ac:dyDescent="0.35">
      <c r="A178" t="s">
        <v>56</v>
      </c>
      <c r="B178" t="s">
        <v>70</v>
      </c>
      <c r="C178" t="s">
        <v>20</v>
      </c>
      <c r="D178" t="s">
        <v>14</v>
      </c>
      <c r="E178" s="6">
        <f>'4.1b'!E177-'4.1bWilco50pct'!E177</f>
        <v>1.9999999999999962E-2</v>
      </c>
      <c r="F178">
        <f>'4.1b'!F177-'4.1bWilco50pct'!F177</f>
        <v>4.6700000000000017</v>
      </c>
      <c r="G178">
        <f>'4.1b'!G177-'4.1bWilco50pct'!G177</f>
        <v>12.36</v>
      </c>
      <c r="H178">
        <f>'4.1b'!H177-'4.1bWilco50pct'!H177</f>
        <v>16.75</v>
      </c>
      <c r="I178">
        <f>'4.1b'!I177-'4.1bWilco50pct'!I177</f>
        <v>19.039999999999992</v>
      </c>
      <c r="J178">
        <f>'4.1b'!J177-'4.1bWilco50pct'!J177</f>
        <v>20.310000000000002</v>
      </c>
      <c r="K178" s="7">
        <f>'4.1b'!K177-'4.1bWilco50pct'!K177</f>
        <v>21.080000000000013</v>
      </c>
      <c r="L178" s="11">
        <f>('4.1b'!E177-'4.1bWilco50pct'!E177)/'4.1b'!E177</f>
        <v>6.8965517241379184E-2</v>
      </c>
      <c r="M178" s="12">
        <f>('4.1b'!F177-'4.1bWilco50pct'!F177)/'4.1b'!F177</f>
        <v>0.11922389583865207</v>
      </c>
      <c r="N178" s="12">
        <f>('4.1b'!G177-'4.1bWilco50pct'!G177)/'4.1b'!G177</f>
        <v>0.10128656887650578</v>
      </c>
      <c r="O178" s="12">
        <f>('4.1b'!H177-'4.1bWilco50pct'!H177)/'4.1b'!H177</f>
        <v>9.2730997065825174E-2</v>
      </c>
      <c r="P178" s="12">
        <f>('4.1b'!I177-'4.1bWilco50pct'!I177)/'4.1b'!I177</f>
        <v>8.6718892330114733E-2</v>
      </c>
      <c r="Q178" s="12">
        <f>('4.1b'!J177-'4.1bWilco50pct'!J177)/'4.1b'!J177</f>
        <v>8.2887809655960501E-2</v>
      </c>
      <c r="R178" s="13">
        <f>('4.1b'!K177-'4.1bWilco50pct'!K177)/'4.1b'!K177</f>
        <v>8.027418126428032E-2</v>
      </c>
    </row>
    <row r="179" spans="1:18" x14ac:dyDescent="0.35">
      <c r="A179" t="s">
        <v>56</v>
      </c>
      <c r="B179" t="s">
        <v>70</v>
      </c>
      <c r="C179" t="s">
        <v>17</v>
      </c>
      <c r="D179" t="s">
        <v>14</v>
      </c>
      <c r="E179" s="6">
        <f>'4.1b'!E178-'4.1bWilco50pct'!E178</f>
        <v>0.10999999999999943</v>
      </c>
      <c r="F179">
        <f>'4.1b'!F178-'4.1bWilco50pct'!F178</f>
        <v>14.61999999999999</v>
      </c>
      <c r="G179">
        <f>'4.1b'!G178-'4.1bWilco50pct'!G178</f>
        <v>28.939999999999998</v>
      </c>
      <c r="H179">
        <f>'4.1b'!H178-'4.1bWilco50pct'!H178</f>
        <v>34.900000000000034</v>
      </c>
      <c r="I179">
        <f>'4.1b'!I178-'4.1bWilco50pct'!I178</f>
        <v>37.720000000000027</v>
      </c>
      <c r="J179">
        <f>'4.1b'!J178-'4.1bWilco50pct'!J178</f>
        <v>39.230000000000018</v>
      </c>
      <c r="K179" s="7">
        <f>'4.1b'!K178-'4.1bWilco50pct'!K178</f>
        <v>40.149999999999977</v>
      </c>
      <c r="L179" s="11">
        <f>('4.1b'!E178-'4.1bWilco50pct'!E178)/'4.1b'!E178</f>
        <v>1.6058394160583859E-2</v>
      </c>
      <c r="M179" s="12">
        <f>('4.1b'!F178-'4.1bWilco50pct'!F178)/'4.1b'!F178</f>
        <v>0.11283476113297825</v>
      </c>
      <c r="N179" s="12">
        <f>('4.1b'!G178-'4.1bWilco50pct'!G178)/'4.1b'!G178</f>
        <v>0.10094879307939164</v>
      </c>
      <c r="O179" s="12">
        <f>('4.1b'!H178-'4.1bWilco50pct'!H178)/'4.1b'!H178</f>
        <v>9.2223132415506254E-2</v>
      </c>
      <c r="P179" s="12">
        <f>('4.1b'!I178-'4.1bWilco50pct'!I178)/'4.1b'!I178</f>
        <v>8.8496820965206641E-2</v>
      </c>
      <c r="Q179" s="12">
        <f>('4.1b'!J178-'4.1bWilco50pct'!J178)/'4.1b'!J178</f>
        <v>8.6212201125175844E-2</v>
      </c>
      <c r="R179" s="13">
        <f>('4.1b'!K178-'4.1bWilco50pct'!K178)/'4.1b'!K178</f>
        <v>8.4801250369619358E-2</v>
      </c>
    </row>
    <row r="180" spans="1:18" x14ac:dyDescent="0.35">
      <c r="A180" t="s">
        <v>56</v>
      </c>
      <c r="B180" t="s">
        <v>70</v>
      </c>
      <c r="C180" t="s">
        <v>30</v>
      </c>
      <c r="D180" t="s">
        <v>14</v>
      </c>
      <c r="E180" s="6">
        <f>'4.1b'!E179-'4.1bWilco50pct'!E179</f>
        <v>0</v>
      </c>
      <c r="F180">
        <f>'4.1b'!F179-'4.1bWilco50pct'!F179</f>
        <v>0.41000000000000014</v>
      </c>
      <c r="G180">
        <f>'4.1b'!G179-'4.1bWilco50pct'!G179</f>
        <v>2.8000000000000114</v>
      </c>
      <c r="H180">
        <f>'4.1b'!H179-'4.1bWilco50pct'!H179</f>
        <v>6.1199999999999761</v>
      </c>
      <c r="I180">
        <f>'4.1b'!I179-'4.1bWilco50pct'!I179</f>
        <v>8.9900000000000091</v>
      </c>
      <c r="J180">
        <f>'4.1b'!J179-'4.1bWilco50pct'!J179</f>
        <v>11.139999999999986</v>
      </c>
      <c r="K180" s="7">
        <f>'4.1b'!K179-'4.1bWilco50pct'!K179</f>
        <v>12.639999999999986</v>
      </c>
      <c r="L180" s="11">
        <f>('4.1b'!E179-'4.1bWilco50pct'!E179)/'4.1b'!E179</f>
        <v>0</v>
      </c>
      <c r="M180" s="12">
        <f>('4.1b'!F179-'4.1bWilco50pct'!F179)/'4.1b'!F179</f>
        <v>1.9533111005240598E-2</v>
      </c>
      <c r="N180" s="12">
        <f>('4.1b'!G179-'4.1bWilco50pct'!G179)/'4.1b'!G179</f>
        <v>3.5487959442332205E-2</v>
      </c>
      <c r="O180" s="12">
        <f>('4.1b'!H179-'4.1bWilco50pct'!H179)/'4.1b'!H179</f>
        <v>3.7979396797815416E-2</v>
      </c>
      <c r="P180" s="12">
        <f>('4.1b'!I179-'4.1bWilco50pct'!I179)/'4.1b'!I179</f>
        <v>3.9580856778056658E-2</v>
      </c>
      <c r="Q180" s="12">
        <f>('4.1b'!J179-'4.1bWilco50pct'!J179)/'4.1b'!J179</f>
        <v>4.0516457537734085E-2</v>
      </c>
      <c r="R180" s="13">
        <f>('4.1b'!K179-'4.1bWilco50pct'!K179)/'4.1b'!K179</f>
        <v>4.0936619490235408E-2</v>
      </c>
    </row>
    <row r="181" spans="1:18" x14ac:dyDescent="0.35">
      <c r="A181" t="s">
        <v>56</v>
      </c>
      <c r="B181" t="s">
        <v>71</v>
      </c>
      <c r="C181" t="s">
        <v>27</v>
      </c>
      <c r="D181" t="s">
        <v>14</v>
      </c>
      <c r="E181" s="6">
        <f>'4.1b'!E180-'4.1bWilco50pct'!E180</f>
        <v>0</v>
      </c>
      <c r="F181">
        <f>'4.1b'!F180-'4.1bWilco50pct'!F180</f>
        <v>0</v>
      </c>
      <c r="G181">
        <f>'4.1b'!G180-'4.1bWilco50pct'!G180</f>
        <v>0</v>
      </c>
      <c r="H181">
        <f>'4.1b'!H180-'4.1bWilco50pct'!H180</f>
        <v>0</v>
      </c>
      <c r="I181">
        <f>'4.1b'!I180-'4.1bWilco50pct'!I180</f>
        <v>0</v>
      </c>
      <c r="J181">
        <f>'4.1b'!J180-'4.1bWilco50pct'!J180</f>
        <v>0</v>
      </c>
      <c r="K181" s="7">
        <f>'4.1b'!K180-'4.1bWilco50pct'!K180</f>
        <v>0</v>
      </c>
      <c r="L181" s="11">
        <f>('4.1b'!E180-'4.1bWilco50pct'!E180)/'4.1b'!E180</f>
        <v>0</v>
      </c>
      <c r="M181" s="12">
        <f>('4.1b'!F180-'4.1bWilco50pct'!F180)/'4.1b'!F180</f>
        <v>0</v>
      </c>
      <c r="N181" s="12">
        <f>('4.1b'!G180-'4.1bWilco50pct'!G180)/'4.1b'!G180</f>
        <v>0</v>
      </c>
      <c r="O181" s="12">
        <f>('4.1b'!H180-'4.1bWilco50pct'!H180)/'4.1b'!H180</f>
        <v>0</v>
      </c>
      <c r="P181" s="12">
        <f>('4.1b'!I180-'4.1bWilco50pct'!I180)/'4.1b'!I180</f>
        <v>0</v>
      </c>
      <c r="Q181" s="12">
        <f>('4.1b'!J180-'4.1bWilco50pct'!J180)/'4.1b'!J180</f>
        <v>0</v>
      </c>
      <c r="R181" s="13">
        <f>('4.1b'!K180-'4.1bWilco50pct'!K180)/'4.1b'!K180</f>
        <v>0</v>
      </c>
    </row>
    <row r="182" spans="1:18" x14ac:dyDescent="0.35">
      <c r="A182" t="s">
        <v>56</v>
      </c>
      <c r="B182" t="s">
        <v>72</v>
      </c>
      <c r="C182" t="s">
        <v>24</v>
      </c>
      <c r="D182" t="s">
        <v>14</v>
      </c>
      <c r="E182" s="6">
        <f>'4.1b'!E181-'4.1bWilco50pct'!E181</f>
        <v>0</v>
      </c>
      <c r="F182">
        <f>'4.1b'!F181-'4.1bWilco50pct'!F181</f>
        <v>0</v>
      </c>
      <c r="G182">
        <f>'4.1b'!G181-'4.1bWilco50pct'!G181</f>
        <v>0</v>
      </c>
      <c r="H182">
        <f>'4.1b'!H181-'4.1bWilco50pct'!H181</f>
        <v>1.9999999999999574E-2</v>
      </c>
      <c r="I182">
        <f>'4.1b'!I181-'4.1bWilco50pct'!I181</f>
        <v>3.9999999999999147E-2</v>
      </c>
      <c r="J182">
        <f>'4.1b'!J181-'4.1bWilco50pct'!J181</f>
        <v>6.0000000000002274E-2</v>
      </c>
      <c r="K182" s="7">
        <f>'4.1b'!K181-'4.1bWilco50pct'!K181</f>
        <v>8.0000000000001847E-2</v>
      </c>
      <c r="L182" s="11">
        <f>('4.1b'!E181-'4.1bWilco50pct'!E181)/'4.1b'!E181</f>
        <v>0</v>
      </c>
      <c r="M182" s="12">
        <f>('4.1b'!F181-'4.1bWilco50pct'!F181)/'4.1b'!F181</f>
        <v>0</v>
      </c>
      <c r="N182" s="12">
        <f>('4.1b'!G181-'4.1bWilco50pct'!G181)/'4.1b'!G181</f>
        <v>0</v>
      </c>
      <c r="O182" s="12">
        <f>('4.1b'!H181-'4.1bWilco50pct'!H181)/'4.1b'!H181</f>
        <v>-6.8212824010912599E-4</v>
      </c>
      <c r="P182" s="12">
        <f>('4.1b'!I181-'4.1bWilco50pct'!I181)/'4.1b'!I181</f>
        <v>-1.48148148148145E-3</v>
      </c>
      <c r="Q182" s="12">
        <f>('4.1b'!J181-'4.1bWilco50pct'!J181)/'4.1b'!J181</f>
        <v>-2.3961661341853945E-3</v>
      </c>
      <c r="R182" s="13">
        <f>('4.1b'!K181-'4.1bWilco50pct'!K181)/'4.1b'!K181</f>
        <v>-3.4115138592751321E-3</v>
      </c>
    </row>
    <row r="183" spans="1:18" x14ac:dyDescent="0.35">
      <c r="A183" t="s">
        <v>56</v>
      </c>
      <c r="B183" t="s">
        <v>72</v>
      </c>
      <c r="C183" t="s">
        <v>13</v>
      </c>
      <c r="D183" t="s">
        <v>14</v>
      </c>
      <c r="E183" s="6">
        <f>'4.1b'!E182-'4.1bWilco50pct'!E182</f>
        <v>0</v>
      </c>
      <c r="F183">
        <f>'4.1b'!F182-'4.1bWilco50pct'!F182</f>
        <v>0</v>
      </c>
      <c r="G183">
        <f>'4.1b'!G182-'4.1bWilco50pct'!G182</f>
        <v>0</v>
      </c>
      <c r="H183">
        <f>'4.1b'!H182-'4.1bWilco50pct'!H182</f>
        <v>2.0000000000000018E-2</v>
      </c>
      <c r="I183">
        <f>'4.1b'!I182-'4.1bWilco50pct'!I182</f>
        <v>6.0000000000000053E-2</v>
      </c>
      <c r="J183">
        <f>'4.1b'!J182-'4.1bWilco50pct'!J182</f>
        <v>8.9999999999999858E-2</v>
      </c>
      <c r="K183" s="7">
        <f>'4.1b'!K182-'4.1bWilco50pct'!K182</f>
        <v>0.12999999999999901</v>
      </c>
      <c r="L183" s="11">
        <f>('4.1b'!E182-'4.1bWilco50pct'!E182)/'4.1b'!E182</f>
        <v>0</v>
      </c>
      <c r="M183" s="12">
        <f>('4.1b'!F182-'4.1bWilco50pct'!F182)/'4.1b'!F182</f>
        <v>0</v>
      </c>
      <c r="N183" s="12">
        <f>('4.1b'!G182-'4.1bWilco50pct'!G182)/'4.1b'!G182</f>
        <v>0</v>
      </c>
      <c r="O183" s="12">
        <f>('4.1b'!H182-'4.1bWilco50pct'!H182)/'4.1b'!H182</f>
        <v>-1.3071895424836612E-2</v>
      </c>
      <c r="P183" s="12">
        <f>('4.1b'!I182-'4.1bWilco50pct'!I182)/'4.1b'!I182</f>
        <v>2.521008403361347E-2</v>
      </c>
      <c r="Q183" s="12">
        <f>('4.1b'!J182-'4.1bWilco50pct'!J182)/'4.1b'!J182</f>
        <v>1.5789473684210503E-2</v>
      </c>
      <c r="R183" s="13">
        <f>('4.1b'!K182-'4.1bWilco50pct'!K182)/'4.1b'!K182</f>
        <v>1.5421115065243062E-2</v>
      </c>
    </row>
    <row r="184" spans="1:18" x14ac:dyDescent="0.35">
      <c r="A184" t="s">
        <v>56</v>
      </c>
      <c r="B184" t="s">
        <v>72</v>
      </c>
      <c r="C184" t="s">
        <v>20</v>
      </c>
      <c r="D184" t="s">
        <v>14</v>
      </c>
      <c r="E184" s="6">
        <f>'4.1b'!E183-'4.1bWilco50pct'!E183</f>
        <v>0</v>
      </c>
      <c r="F184">
        <f>'4.1b'!F183-'4.1bWilco50pct'!F183</f>
        <v>0</v>
      </c>
      <c r="G184">
        <f>'4.1b'!G183-'4.1bWilco50pct'!G183</f>
        <v>0</v>
      </c>
      <c r="H184">
        <f>'4.1b'!H183-'4.1bWilco50pct'!H183</f>
        <v>1.9999999999999574E-2</v>
      </c>
      <c r="I184">
        <f>'4.1b'!I183-'4.1bWilco50pct'!I183</f>
        <v>4.0000000000000036E-2</v>
      </c>
      <c r="J184">
        <f>'4.1b'!J183-'4.1bWilco50pct'!J183</f>
        <v>7.9999999999999988E-2</v>
      </c>
      <c r="K184" s="7">
        <f>'4.1b'!K183-'4.1bWilco50pct'!K183</f>
        <v>0.10999999999999988</v>
      </c>
      <c r="L184" s="11">
        <f>('4.1b'!E183-'4.1bWilco50pct'!E183)/'4.1b'!E183</f>
        <v>0</v>
      </c>
      <c r="M184" s="12">
        <f>('4.1b'!F183-'4.1bWilco50pct'!F183)/'4.1b'!F183</f>
        <v>0</v>
      </c>
      <c r="N184" s="12">
        <f>('4.1b'!G183-'4.1bWilco50pct'!G183)/'4.1b'!G183</f>
        <v>0</v>
      </c>
      <c r="O184" s="12">
        <f>('4.1b'!H183-'4.1bWilco50pct'!H183)/'4.1b'!H183</f>
        <v>-3.3898305084745037E-3</v>
      </c>
      <c r="P184" s="12">
        <f>('4.1b'!I183-'4.1bWilco50pct'!I183)/'4.1b'!I183</f>
        <v>-1.5444015444015458E-2</v>
      </c>
      <c r="Q184" s="12">
        <f>('4.1b'!J183-'4.1bWilco50pct'!J183)/'4.1b'!J183</f>
        <v>0.31999999999999995</v>
      </c>
      <c r="R184" s="13">
        <f>('4.1b'!K183-'4.1bWilco50pct'!K183)/'4.1b'!K183</f>
        <v>4.2801556420233415E-2</v>
      </c>
    </row>
    <row r="185" spans="1:18" x14ac:dyDescent="0.35">
      <c r="A185" t="s">
        <v>56</v>
      </c>
      <c r="B185" t="s">
        <v>72</v>
      </c>
      <c r="C185" t="s">
        <v>17</v>
      </c>
      <c r="D185" t="s">
        <v>14</v>
      </c>
      <c r="E185" s="6">
        <f>'4.1b'!E184-'4.1bWilco50pct'!E184</f>
        <v>0</v>
      </c>
      <c r="F185">
        <f>'4.1b'!F184-'4.1bWilco50pct'!F184</f>
        <v>0</v>
      </c>
      <c r="G185">
        <f>'4.1b'!G184-'4.1bWilco50pct'!G184</f>
        <v>9.9999999999997868E-3</v>
      </c>
      <c r="H185">
        <f>'4.1b'!H184-'4.1bWilco50pct'!H184</f>
        <v>6.0000000000000053E-2</v>
      </c>
      <c r="I185">
        <f>'4.1b'!I184-'4.1bWilco50pct'!I184</f>
        <v>0.12000000000000011</v>
      </c>
      <c r="J185">
        <f>'4.1b'!J184-'4.1bWilco50pct'!J184</f>
        <v>0.1800000000000006</v>
      </c>
      <c r="K185" s="7">
        <f>'4.1b'!K184-'4.1bWilco50pct'!K184</f>
        <v>0.24000000000000021</v>
      </c>
      <c r="L185" s="11">
        <f>('4.1b'!E184-'4.1bWilco50pct'!E184)/'4.1b'!E184</f>
        <v>0</v>
      </c>
      <c r="M185" s="12">
        <f>('4.1b'!F184-'4.1bWilco50pct'!F184)/'4.1b'!F184</f>
        <v>0</v>
      </c>
      <c r="N185" s="12">
        <f>('4.1b'!G184-'4.1bWilco50pct'!G184)/'4.1b'!G184</f>
        <v>-9.2421441774489708E-4</v>
      </c>
      <c r="O185" s="12">
        <f>('4.1b'!H184-'4.1bWilco50pct'!H184)/'4.1b'!H184</f>
        <v>-1.546391752577321E-2</v>
      </c>
      <c r="P185" s="12">
        <f>('4.1b'!I184-'4.1bWilco50pct'!I184)/'4.1b'!I184</f>
        <v>5.1948051948051993E-2</v>
      </c>
      <c r="Q185" s="12">
        <f>('4.1b'!J184-'4.1bWilco50pct'!J184)/'4.1b'!J184</f>
        <v>2.4161073825503435E-2</v>
      </c>
      <c r="R185" s="13">
        <f>('4.1b'!K184-'4.1bWilco50pct'!K184)/'4.1b'!K184</f>
        <v>2.0671834625323016E-2</v>
      </c>
    </row>
    <row r="186" spans="1:18" x14ac:dyDescent="0.35">
      <c r="A186" t="s">
        <v>56</v>
      </c>
      <c r="B186" t="s">
        <v>72</v>
      </c>
      <c r="C186" t="s">
        <v>30</v>
      </c>
      <c r="D186" t="s">
        <v>14</v>
      </c>
      <c r="E186" s="6">
        <f>'4.1b'!E185-'4.1bWilco50pct'!E185</f>
        <v>0</v>
      </c>
      <c r="F186">
        <f>'4.1b'!F185-'4.1bWilco50pct'!F185</f>
        <v>0</v>
      </c>
      <c r="G186">
        <f>'4.1b'!G185-'4.1bWilco50pct'!G185</f>
        <v>0</v>
      </c>
      <c r="H186">
        <f>'4.1b'!H185-'4.1bWilco50pct'!H185</f>
        <v>0</v>
      </c>
      <c r="I186">
        <f>'4.1b'!I185-'4.1bWilco50pct'!I185</f>
        <v>0</v>
      </c>
      <c r="J186">
        <f>'4.1b'!J185-'4.1bWilco50pct'!J185</f>
        <v>0</v>
      </c>
      <c r="K186" s="7">
        <f>'4.1b'!K185-'4.1bWilco50pct'!K185</f>
        <v>0</v>
      </c>
      <c r="L186" s="11">
        <f>('4.1b'!E185-'4.1bWilco50pct'!E185)/'4.1b'!E185</f>
        <v>0</v>
      </c>
      <c r="M186" s="12">
        <f>('4.1b'!F185-'4.1bWilco50pct'!F185)/'4.1b'!F185</f>
        <v>0</v>
      </c>
      <c r="N186" s="12">
        <f>('4.1b'!G185-'4.1bWilco50pct'!G185)/'4.1b'!G185</f>
        <v>0</v>
      </c>
      <c r="O186" s="12">
        <f>('4.1b'!H185-'4.1bWilco50pct'!H185)/'4.1b'!H185</f>
        <v>0</v>
      </c>
      <c r="P186" s="12">
        <f>('4.1b'!I185-'4.1bWilco50pct'!I185)/'4.1b'!I185</f>
        <v>0</v>
      </c>
      <c r="Q186" s="12">
        <f>('4.1b'!J185-'4.1bWilco50pct'!J185)/'4.1b'!J185</f>
        <v>0</v>
      </c>
      <c r="R186" s="13">
        <f>('4.1b'!K185-'4.1bWilco50pct'!K185)/'4.1b'!K185</f>
        <v>0</v>
      </c>
    </row>
    <row r="187" spans="1:18" x14ac:dyDescent="0.35">
      <c r="A187" t="s">
        <v>56</v>
      </c>
      <c r="B187" t="s">
        <v>73</v>
      </c>
      <c r="C187" t="s">
        <v>13</v>
      </c>
      <c r="D187" t="s">
        <v>14</v>
      </c>
      <c r="E187" s="6">
        <f>'4.1b'!E186-'4.1bWilco50pct'!E186</f>
        <v>0</v>
      </c>
      <c r="F187">
        <f>'4.1b'!F186-'4.1bWilco50pct'!F186</f>
        <v>7.9999999999998295E-2</v>
      </c>
      <c r="G187">
        <f>'4.1b'!G186-'4.1bWilco50pct'!G186</f>
        <v>0.82999999999998408</v>
      </c>
      <c r="H187">
        <f>'4.1b'!H186-'4.1bWilco50pct'!H186</f>
        <v>2.1699999999999875</v>
      </c>
      <c r="I187">
        <f>'4.1b'!I186-'4.1bWilco50pct'!I186</f>
        <v>3.4199999999999591</v>
      </c>
      <c r="J187">
        <f>'4.1b'!J186-'4.1bWilco50pct'!J186</f>
        <v>4.3700000000000045</v>
      </c>
      <c r="K187" s="7">
        <f>'4.1b'!K186-'4.1bWilco50pct'!K186</f>
        <v>5.0300000000000296</v>
      </c>
      <c r="L187" s="11">
        <f>('4.1b'!E186-'4.1bWilco50pct'!E186)/'4.1b'!E186</f>
        <v>0</v>
      </c>
      <c r="M187" s="12">
        <f>('4.1b'!F186-'4.1bWilco50pct'!F186)/'4.1b'!F186</f>
        <v>1.4944890715486324E-3</v>
      </c>
      <c r="N187" s="12">
        <f>('4.1b'!G186-'4.1bWilco50pct'!G186)/'4.1b'!G186</f>
        <v>6.4506100878214357E-3</v>
      </c>
      <c r="O187" s="12">
        <f>('4.1b'!H186-'4.1bWilco50pct'!H186)/'4.1b'!H186</f>
        <v>1.0807311121071705E-2</v>
      </c>
      <c r="P187" s="12">
        <f>('4.1b'!I186-'4.1bWilco50pct'!I186)/'4.1b'!I186</f>
        <v>1.3162452372705073E-2</v>
      </c>
      <c r="Q187" s="12">
        <f>('4.1b'!J186-'4.1bWilco50pct'!J186)/'4.1b'!J186</f>
        <v>1.4332097996130019E-2</v>
      </c>
      <c r="R187" s="13">
        <f>('4.1b'!K186-'4.1bWilco50pct'!K186)/'4.1b'!K186</f>
        <v>1.4832945062074341E-2</v>
      </c>
    </row>
    <row r="188" spans="1:18" x14ac:dyDescent="0.35">
      <c r="A188" t="s">
        <v>56</v>
      </c>
      <c r="B188" t="s">
        <v>73</v>
      </c>
      <c r="C188" t="s">
        <v>20</v>
      </c>
      <c r="D188" t="s">
        <v>14</v>
      </c>
      <c r="E188" s="6">
        <f>'4.1b'!E187-'4.1bWilco50pct'!E187</f>
        <v>0</v>
      </c>
      <c r="F188">
        <f>'4.1b'!F187-'4.1bWilco50pct'!F187</f>
        <v>0.14999999999999147</v>
      </c>
      <c r="G188">
        <f>'4.1b'!G187-'4.1bWilco50pct'!G187</f>
        <v>1.0499999999999829</v>
      </c>
      <c r="H188">
        <f>'4.1b'!H187-'4.1bWilco50pct'!H187</f>
        <v>2.2199999999999989</v>
      </c>
      <c r="I188">
        <f>'4.1b'!I187-'4.1bWilco50pct'!I187</f>
        <v>3.1400000000000148</v>
      </c>
      <c r="J188">
        <f>'4.1b'!J187-'4.1bWilco50pct'!J187</f>
        <v>3.7699999999999818</v>
      </c>
      <c r="K188" s="7">
        <f>'4.1b'!K187-'4.1bWilco50pct'!K187</f>
        <v>4.1899999999999977</v>
      </c>
      <c r="L188" s="11">
        <f>('4.1b'!E187-'4.1bWilco50pct'!E187)/'4.1b'!E187</f>
        <v>0</v>
      </c>
      <c r="M188" s="12">
        <f>('4.1b'!F187-'4.1bWilco50pct'!F187)/'4.1b'!F187</f>
        <v>2.2768670309652622E-3</v>
      </c>
      <c r="N188" s="12">
        <f>('4.1b'!G187-'4.1bWilco50pct'!G187)/'4.1b'!G187</f>
        <v>7.4283692960734555E-3</v>
      </c>
      <c r="O188" s="12">
        <f>('4.1b'!H187-'4.1bWilco50pct'!H187)/'4.1b'!H187</f>
        <v>1.1170935440044275E-2</v>
      </c>
      <c r="P188" s="12">
        <f>('4.1b'!I187-'4.1bWilco50pct'!I187)/'4.1b'!I187</f>
        <v>1.3081698121068261E-2</v>
      </c>
      <c r="Q188" s="12">
        <f>('4.1b'!J187-'4.1bWilco50pct'!J187)/'4.1b'!J187</f>
        <v>1.3990944852668233E-2</v>
      </c>
      <c r="R188" s="13">
        <f>('4.1b'!K187-'4.1bWilco50pct'!K187)/'4.1b'!K187</f>
        <v>1.439714118819365E-2</v>
      </c>
    </row>
    <row r="189" spans="1:18" x14ac:dyDescent="0.35">
      <c r="A189" t="s">
        <v>56</v>
      </c>
      <c r="B189" t="s">
        <v>73</v>
      </c>
      <c r="C189" t="s">
        <v>27</v>
      </c>
      <c r="D189" t="s">
        <v>14</v>
      </c>
      <c r="E189" s="6">
        <f>'4.1b'!E188-'4.1bWilco50pct'!E188</f>
        <v>0</v>
      </c>
      <c r="F189">
        <f>'4.1b'!F188-'4.1bWilco50pct'!F188</f>
        <v>0.54999999999998295</v>
      </c>
      <c r="G189">
        <f>'4.1b'!G188-'4.1bWilco50pct'!G188</f>
        <v>2.2800000000000011</v>
      </c>
      <c r="H189">
        <f>'4.1b'!H188-'4.1bWilco50pct'!H188</f>
        <v>3.7999999999999545</v>
      </c>
      <c r="I189">
        <f>'4.1b'!I188-'4.1bWilco50pct'!I188</f>
        <v>4.839999999999975</v>
      </c>
      <c r="J189">
        <f>'4.1b'!J188-'4.1bWilco50pct'!J188</f>
        <v>5.5199999999999818</v>
      </c>
      <c r="K189" s="7">
        <f>'4.1b'!K188-'4.1bWilco50pct'!K188</f>
        <v>5.9499999999999886</v>
      </c>
      <c r="L189" s="11">
        <f>('4.1b'!E188-'4.1bWilco50pct'!E188)/'4.1b'!E188</f>
        <v>0</v>
      </c>
      <c r="M189" s="12">
        <f>('4.1b'!F188-'4.1bWilco50pct'!F188)/'4.1b'!F188</f>
        <v>3.4299968818209104E-3</v>
      </c>
      <c r="N189" s="12">
        <f>('4.1b'!G188-'4.1bWilco50pct'!G188)/'4.1b'!G188</f>
        <v>9.7282075350940862E-3</v>
      </c>
      <c r="O189" s="12">
        <f>('4.1b'!H188-'4.1bWilco50pct'!H188)/'4.1b'!H188</f>
        <v>1.3079994492633742E-2</v>
      </c>
      <c r="P189" s="12">
        <f>('4.1b'!I188-'4.1bWilco50pct'!I188)/'4.1b'!I188</f>
        <v>1.4769155655915215E-2</v>
      </c>
      <c r="Q189" s="12">
        <f>('4.1b'!J188-'4.1bWilco50pct'!J188)/'4.1b'!J188</f>
        <v>1.5587496117245029E-2</v>
      </c>
      <c r="R189" s="13">
        <f>('4.1b'!K188-'4.1bWilco50pct'!K188)/'4.1b'!K188</f>
        <v>1.5926550496533604E-2</v>
      </c>
    </row>
    <row r="190" spans="1:18" x14ac:dyDescent="0.35">
      <c r="A190" t="s">
        <v>56</v>
      </c>
      <c r="B190" t="s">
        <v>73</v>
      </c>
      <c r="C190" t="s">
        <v>30</v>
      </c>
      <c r="D190" t="s">
        <v>14</v>
      </c>
      <c r="E190" s="6">
        <f>'4.1b'!E189-'4.1bWilco50pct'!E189</f>
        <v>0</v>
      </c>
      <c r="F190">
        <f>'4.1b'!F189-'4.1bWilco50pct'!F189</f>
        <v>9.9999999999980105E-3</v>
      </c>
      <c r="G190">
        <f>'4.1b'!G189-'4.1bWilco50pct'!G189</f>
        <v>0.21999999999999886</v>
      </c>
      <c r="H190">
        <f>'4.1b'!H189-'4.1bWilco50pct'!H189</f>
        <v>0.69999999999998863</v>
      </c>
      <c r="I190">
        <f>'4.1b'!I189-'4.1bWilco50pct'!I189</f>
        <v>1.2800000000000011</v>
      </c>
      <c r="J190">
        <f>'4.1b'!J189-'4.1bWilco50pct'!J189</f>
        <v>1.8300000000000125</v>
      </c>
      <c r="K190" s="7">
        <f>'4.1b'!K189-'4.1bWilco50pct'!K189</f>
        <v>2.2800000000000011</v>
      </c>
      <c r="L190" s="11">
        <f>('4.1b'!E189-'4.1bWilco50pct'!E189)/'4.1b'!E189</f>
        <v>0</v>
      </c>
      <c r="M190" s="12">
        <f>('4.1b'!F189-'4.1bWilco50pct'!F189)/'4.1b'!F189</f>
        <v>4.0518638573735859E-4</v>
      </c>
      <c r="N190" s="12">
        <f>('4.1b'!G189-'4.1bWilco50pct'!G189)/'4.1b'!G189</f>
        <v>3.5912504080966188E-3</v>
      </c>
      <c r="O190" s="12">
        <f>('4.1b'!H189-'4.1bWilco50pct'!H189)/'4.1b'!H189</f>
        <v>6.6445182724251418E-3</v>
      </c>
      <c r="P190" s="12">
        <f>('4.1b'!I189-'4.1bWilco50pct'!I189)/'4.1b'!I189</f>
        <v>8.6102515807883837E-3</v>
      </c>
      <c r="Q190" s="12">
        <f>('4.1b'!J189-'4.1bWilco50pct'!J189)/'4.1b'!J189</f>
        <v>9.9445712422563445E-3</v>
      </c>
      <c r="R190" s="13">
        <f>('4.1b'!K189-'4.1bWilco50pct'!K189)/'4.1b'!K189</f>
        <v>1.0833927298645765E-2</v>
      </c>
    </row>
    <row r="191" spans="1:18" x14ac:dyDescent="0.35">
      <c r="A191" t="s">
        <v>56</v>
      </c>
      <c r="B191" t="s">
        <v>74</v>
      </c>
      <c r="C191" t="s">
        <v>24</v>
      </c>
      <c r="D191" t="s">
        <v>14</v>
      </c>
      <c r="E191" s="6">
        <f>'4.1b'!E190-'4.1bWilco50pct'!E190</f>
        <v>0</v>
      </c>
      <c r="F191">
        <f>'4.1b'!F190-'4.1bWilco50pct'!F190</f>
        <v>0</v>
      </c>
      <c r="G191">
        <f>'4.1b'!G190-'4.1bWilco50pct'!G190</f>
        <v>0</v>
      </c>
      <c r="H191">
        <f>'4.1b'!H190-'4.1bWilco50pct'!H190</f>
        <v>0</v>
      </c>
      <c r="I191">
        <f>'4.1b'!I190-'4.1bWilco50pct'!I190</f>
        <v>0</v>
      </c>
      <c r="J191">
        <f>'4.1b'!J190-'4.1bWilco50pct'!J190</f>
        <v>0</v>
      </c>
      <c r="K191" s="7">
        <f>'4.1b'!K190-'4.1bWilco50pct'!K190</f>
        <v>0</v>
      </c>
      <c r="L191" s="11">
        <f>('4.1b'!E190-'4.1bWilco50pct'!E190)/'4.1b'!E190</f>
        <v>0</v>
      </c>
      <c r="M191" s="12">
        <f>('4.1b'!F190-'4.1bWilco50pct'!F190)/'4.1b'!F190</f>
        <v>0</v>
      </c>
      <c r="N191" s="12">
        <f>('4.1b'!G190-'4.1bWilco50pct'!G190)/'4.1b'!G190</f>
        <v>0</v>
      </c>
      <c r="O191" s="12">
        <f>('4.1b'!H190-'4.1bWilco50pct'!H190)/'4.1b'!H190</f>
        <v>0</v>
      </c>
      <c r="P191" s="12">
        <f>('4.1b'!I190-'4.1bWilco50pct'!I190)/'4.1b'!I190</f>
        <v>0</v>
      </c>
      <c r="Q191" s="12">
        <f>('4.1b'!J190-'4.1bWilco50pct'!J190)/'4.1b'!J190</f>
        <v>0</v>
      </c>
      <c r="R191" s="13">
        <f>('4.1b'!K190-'4.1bWilco50pct'!K190)/'4.1b'!K190</f>
        <v>0</v>
      </c>
    </row>
    <row r="192" spans="1:18" x14ac:dyDescent="0.35">
      <c r="A192" t="s">
        <v>56</v>
      </c>
      <c r="B192" t="s">
        <v>75</v>
      </c>
      <c r="C192" t="s">
        <v>13</v>
      </c>
      <c r="D192" t="s">
        <v>14</v>
      </c>
      <c r="E192" s="6">
        <f>'4.1b'!E191-'4.1bWilco50pct'!E191</f>
        <v>0.22999999999999998</v>
      </c>
      <c r="F192">
        <f>'4.1b'!F191-'4.1bWilco50pct'!F191</f>
        <v>17.110000000000003</v>
      </c>
      <c r="G192">
        <f>'4.1b'!G191-'4.1bWilco50pct'!G191</f>
        <v>42.47999999999999</v>
      </c>
      <c r="H192">
        <f>'4.1b'!H191-'4.1bWilco50pct'!H191</f>
        <v>58.5</v>
      </c>
      <c r="I192">
        <f>'4.1b'!I191-'4.1bWilco50pct'!I191</f>
        <v>66.680000000000007</v>
      </c>
      <c r="J192">
        <f>'4.1b'!J191-'4.1bWilco50pct'!J191</f>
        <v>70.78</v>
      </c>
      <c r="K192" s="7">
        <f>'4.1b'!K191-'4.1bWilco50pct'!K191</f>
        <v>72.990000000000009</v>
      </c>
      <c r="L192" s="11">
        <f>('4.1b'!E191-'4.1bWilco50pct'!E191)/'4.1b'!E191</f>
        <v>1.5333333333333332</v>
      </c>
      <c r="M192" s="12">
        <f>('4.1b'!F191-'4.1bWilco50pct'!F191)/'4.1b'!F191</f>
        <v>0.36388770735857084</v>
      </c>
      <c r="N192" s="12">
        <f>('4.1b'!G191-'4.1bWilco50pct'!G191)/'4.1b'!G191</f>
        <v>0.33097000389559789</v>
      </c>
      <c r="O192" s="12">
        <f>('4.1b'!H191-'4.1bWilco50pct'!H191)/'4.1b'!H191</f>
        <v>0.30761949834358732</v>
      </c>
      <c r="P192" s="12">
        <f>('4.1b'!I191-'4.1bWilco50pct'!I191)/'4.1b'!I191</f>
        <v>0.29295725143886475</v>
      </c>
      <c r="Q192" s="12">
        <f>('4.1b'!J191-'4.1bWilco50pct'!J191)/'4.1b'!J191</f>
        <v>0.28464570095713021</v>
      </c>
      <c r="R192" s="13">
        <f>('4.1b'!K191-'4.1bWilco50pct'!K191)/'4.1b'!K191</f>
        <v>0.28026725031678379</v>
      </c>
    </row>
    <row r="193" spans="1:18" x14ac:dyDescent="0.35">
      <c r="A193" t="s">
        <v>56</v>
      </c>
      <c r="B193" t="s">
        <v>75</v>
      </c>
      <c r="C193" t="s">
        <v>15</v>
      </c>
      <c r="D193" t="s">
        <v>14</v>
      </c>
      <c r="E193" s="6">
        <f>'4.1b'!E192-'4.1bWilco50pct'!E192</f>
        <v>4.7300000000000004</v>
      </c>
      <c r="F193">
        <f>'4.1b'!F192-'4.1bWilco50pct'!F192</f>
        <v>56.78</v>
      </c>
      <c r="G193">
        <f>'4.1b'!G192-'4.1bWilco50pct'!G192</f>
        <v>89.38</v>
      </c>
      <c r="H193">
        <f>'4.1b'!H192-'4.1bWilco50pct'!H192</f>
        <v>101.12000000000003</v>
      </c>
      <c r="I193">
        <f>'4.1b'!I192-'4.1bWilco50pct'!I192</f>
        <v>105.32999999999998</v>
      </c>
      <c r="J193">
        <f>'4.1b'!J192-'4.1bWilco50pct'!J192</f>
        <v>107.53999999999996</v>
      </c>
      <c r="K193" s="7">
        <f>'4.1b'!K192-'4.1bWilco50pct'!K192</f>
        <v>109.17000000000002</v>
      </c>
      <c r="L193" s="11">
        <f>('4.1b'!E192-'4.1bWilco50pct'!E192)/'4.1b'!E192</f>
        <v>0.44371482176360227</v>
      </c>
      <c r="M193" s="12">
        <f>('4.1b'!F192-'4.1bWilco50pct'!F192)/'4.1b'!F192</f>
        <v>0.36834252351605579</v>
      </c>
      <c r="N193" s="12">
        <f>('4.1b'!G192-'4.1bWilco50pct'!G192)/'4.1b'!G192</f>
        <v>0.33310971973762671</v>
      </c>
      <c r="O193" s="12">
        <f>('4.1b'!H192-'4.1bWilco50pct'!H192)/'4.1b'!H192</f>
        <v>0.30743972515277745</v>
      </c>
      <c r="P193" s="12">
        <f>('4.1b'!I192-'4.1bWilco50pct'!I192)/'4.1b'!I192</f>
        <v>0.29365189996933283</v>
      </c>
      <c r="Q193" s="12">
        <f>('4.1b'!J192-'4.1bWilco50pct'!J192)/'4.1b'!J192</f>
        <v>0.28753241891928016</v>
      </c>
      <c r="R193" s="13">
        <f>('4.1b'!K192-'4.1bWilco50pct'!K192)/'4.1b'!K192</f>
        <v>0.28527751646284105</v>
      </c>
    </row>
    <row r="194" spans="1:18" x14ac:dyDescent="0.35">
      <c r="A194" t="s">
        <v>56</v>
      </c>
      <c r="B194" t="s">
        <v>75</v>
      </c>
      <c r="C194" t="s">
        <v>16</v>
      </c>
      <c r="D194" t="s">
        <v>14</v>
      </c>
      <c r="E194" s="6">
        <f>'4.1b'!E193-'4.1bWilco50pct'!E193</f>
        <v>20.619999999999997</v>
      </c>
      <c r="F194">
        <f>'4.1b'!F193-'4.1bWilco50pct'!F193</f>
        <v>149.57000000000005</v>
      </c>
      <c r="G194">
        <f>'4.1b'!G193-'4.1bWilco50pct'!G193</f>
        <v>177.53999999999996</v>
      </c>
      <c r="H194">
        <f>'4.1b'!H193-'4.1bWilco50pct'!H193</f>
        <v>184.29999999999995</v>
      </c>
      <c r="I194">
        <f>'4.1b'!I193-'4.1bWilco50pct'!I193</f>
        <v>187.03999999999996</v>
      </c>
      <c r="J194">
        <f>'4.1b'!J193-'4.1bWilco50pct'!J193</f>
        <v>188.86999999999995</v>
      </c>
      <c r="K194" s="7">
        <f>'4.1b'!K193-'4.1bWilco50pct'!K193</f>
        <v>190.61</v>
      </c>
      <c r="L194" s="11">
        <f>('4.1b'!E193-'4.1bWilco50pct'!E193)/'4.1b'!E193</f>
        <v>0.43835034013605439</v>
      </c>
      <c r="M194" s="12">
        <f>('4.1b'!F193-'4.1bWilco50pct'!F193)/'4.1b'!F193</f>
        <v>0.36130637485808159</v>
      </c>
      <c r="N194" s="12">
        <f>('4.1b'!G193-'4.1bWilco50pct'!G193)/'4.1b'!G193</f>
        <v>0.32037100528718621</v>
      </c>
      <c r="O194" s="12">
        <f>('4.1b'!H193-'4.1bWilco50pct'!H193)/'4.1b'!H193</f>
        <v>0.30155769356633283</v>
      </c>
      <c r="P194" s="12">
        <f>('4.1b'!I193-'4.1bWilco50pct'!I193)/'4.1b'!I193</f>
        <v>0.29326727084574616</v>
      </c>
      <c r="Q194" s="12">
        <f>('4.1b'!J193-'4.1bWilco50pct'!J193)/'4.1b'!J193</f>
        <v>0.28942932450655873</v>
      </c>
      <c r="R194" s="13">
        <f>('4.1b'!K193-'4.1bWilco50pct'!K193)/'4.1b'!K193</f>
        <v>0.28776967555897764</v>
      </c>
    </row>
    <row r="195" spans="1:18" x14ac:dyDescent="0.35">
      <c r="A195" t="s">
        <v>56</v>
      </c>
      <c r="B195" t="s">
        <v>75</v>
      </c>
      <c r="C195" t="s">
        <v>17</v>
      </c>
      <c r="D195" t="s">
        <v>14</v>
      </c>
      <c r="E195" s="6">
        <f>'4.1b'!E194-'4.1bWilco50pct'!E194</f>
        <v>7.1</v>
      </c>
      <c r="F195">
        <f>'4.1b'!F194-'4.1bWilco50pct'!F194</f>
        <v>68.12</v>
      </c>
      <c r="G195">
        <f>'4.1b'!G194-'4.1bWilco50pct'!G194</f>
        <v>92.939999999999969</v>
      </c>
      <c r="H195">
        <f>'4.1b'!H194-'4.1bWilco50pct'!H194</f>
        <v>98.19</v>
      </c>
      <c r="I195">
        <f>'4.1b'!I194-'4.1bWilco50pct'!I194</f>
        <v>100.25</v>
      </c>
      <c r="J195">
        <f>'4.1b'!J194-'4.1bWilco50pct'!J194</f>
        <v>102.35000000000002</v>
      </c>
      <c r="K195" s="7">
        <f>'4.1b'!K194-'4.1bWilco50pct'!K194</f>
        <v>103.50999999999999</v>
      </c>
      <c r="L195" s="11">
        <f>('4.1b'!E194-'4.1bWilco50pct'!E194)/'4.1b'!E194</f>
        <v>0.44374999999999998</v>
      </c>
      <c r="M195" s="12">
        <f>('4.1b'!F194-'4.1bWilco50pct'!F194)/'4.1b'!F194</f>
        <v>0.36712476421449747</v>
      </c>
      <c r="N195" s="12">
        <f>('4.1b'!G194-'4.1bWilco50pct'!G194)/'4.1b'!G194</f>
        <v>0.32557976599173255</v>
      </c>
      <c r="O195" s="12">
        <f>('4.1b'!H194-'4.1bWilco50pct'!H194)/'4.1b'!H194</f>
        <v>0.29625271542360609</v>
      </c>
      <c r="P195" s="12">
        <f>('4.1b'!I194-'4.1bWilco50pct'!I194)/'4.1b'!I194</f>
        <v>0.28395411414813765</v>
      </c>
      <c r="Q195" s="12">
        <f>('4.1b'!J194-'4.1bWilco50pct'!J194)/'4.1b'!J194</f>
        <v>0.28018067341910763</v>
      </c>
      <c r="R195" s="13">
        <f>('4.1b'!K194-'4.1bWilco50pct'!K194)/'4.1b'!K194</f>
        <v>0.278013536742587</v>
      </c>
    </row>
    <row r="196" spans="1:18" x14ac:dyDescent="0.35">
      <c r="A196" t="s">
        <v>56</v>
      </c>
      <c r="B196" t="s">
        <v>76</v>
      </c>
      <c r="C196" t="s">
        <v>13</v>
      </c>
      <c r="D196" t="s">
        <v>14</v>
      </c>
      <c r="E196" s="6">
        <f>'4.1b'!E195-'4.1bWilco50pct'!E195</f>
        <v>3.1399999999999988</v>
      </c>
      <c r="F196">
        <f>'4.1b'!F195-'4.1bWilco50pct'!F195</f>
        <v>39.349999999999994</v>
      </c>
      <c r="G196">
        <f>'4.1b'!G195-'4.1bWilco50pct'!G195</f>
        <v>56.179999999999978</v>
      </c>
      <c r="H196">
        <f>'4.1b'!H195-'4.1bWilco50pct'!H195</f>
        <v>62.759999999999991</v>
      </c>
      <c r="I196">
        <f>'4.1b'!I195-'4.1bWilco50pct'!I195</f>
        <v>65.929999999999978</v>
      </c>
      <c r="J196">
        <f>'4.1b'!J195-'4.1bWilco50pct'!J195</f>
        <v>67.650000000000034</v>
      </c>
      <c r="K196" s="7">
        <f>'4.1b'!K195-'4.1bWilco50pct'!K195</f>
        <v>68.789999999999992</v>
      </c>
      <c r="L196" s="11">
        <f>('4.1b'!E195-'4.1bWilco50pct'!E195)/'4.1b'!E195</f>
        <v>0.32073544433094986</v>
      </c>
      <c r="M196" s="12">
        <f>('4.1b'!F195-'4.1bWilco50pct'!F195)/'4.1b'!F195</f>
        <v>0.29473447681821585</v>
      </c>
      <c r="N196" s="12">
        <f>('4.1b'!G195-'4.1bWilco50pct'!G195)/'4.1b'!G195</f>
        <v>0.27278465647001693</v>
      </c>
      <c r="O196" s="12">
        <f>('4.1b'!H195-'4.1bWilco50pct'!H195)/'4.1b'!H195</f>
        <v>0.25859085290482076</v>
      </c>
      <c r="P196" s="12">
        <f>('4.1b'!I195-'4.1bWilco50pct'!I195)/'4.1b'!I195</f>
        <v>0.25167964574744228</v>
      </c>
      <c r="Q196" s="12">
        <f>('4.1b'!J195-'4.1bWilco50pct'!J195)/'4.1b'!J195</f>
        <v>0.24816581071166555</v>
      </c>
      <c r="R196" s="13">
        <f>('4.1b'!K195-'4.1bWilco50pct'!K195)/'4.1b'!K195</f>
        <v>0.24661217466121743</v>
      </c>
    </row>
    <row r="197" spans="1:18" x14ac:dyDescent="0.35">
      <c r="A197" t="s">
        <v>56</v>
      </c>
      <c r="B197" t="s">
        <v>76</v>
      </c>
      <c r="C197" t="s">
        <v>15</v>
      </c>
      <c r="D197" t="s">
        <v>14</v>
      </c>
      <c r="E197" s="6">
        <f>'4.1b'!E196-'4.1bWilco50pct'!E196</f>
        <v>44.569999999999993</v>
      </c>
      <c r="F197">
        <f>'4.1b'!F196-'4.1bWilco50pct'!F196</f>
        <v>112.81</v>
      </c>
      <c r="G197">
        <f>'4.1b'!G196-'4.1bWilco50pct'!G196</f>
        <v>130.44999999999999</v>
      </c>
      <c r="H197">
        <f>'4.1b'!H196-'4.1bWilco50pct'!H196</f>
        <v>134.37</v>
      </c>
      <c r="I197">
        <f>'4.1b'!I196-'4.1bWilco50pct'!I196</f>
        <v>135.62</v>
      </c>
      <c r="J197">
        <f>'4.1b'!J196-'4.1bWilco50pct'!J196</f>
        <v>136.31000000000006</v>
      </c>
      <c r="K197" s="7">
        <f>'4.1b'!K196-'4.1bWilco50pct'!K196</f>
        <v>137.01</v>
      </c>
      <c r="L197" s="11">
        <f>('4.1b'!E196-'4.1bWilco50pct'!E196)/'4.1b'!E196</f>
        <v>0.20570452762265193</v>
      </c>
      <c r="M197" s="12">
        <f>('4.1b'!F196-'4.1bWilco50pct'!F196)/'4.1b'!F196</f>
        <v>0.23241583913634678</v>
      </c>
      <c r="N197" s="12">
        <f>('4.1b'!G196-'4.1bWilco50pct'!G196)/'4.1b'!G196</f>
        <v>0.22133052817319601</v>
      </c>
      <c r="O197" s="12">
        <f>('4.1b'!H196-'4.1bWilco50pct'!H196)/'4.1b'!H196</f>
        <v>0.21274204018302434</v>
      </c>
      <c r="P197" s="12">
        <f>('4.1b'!I196-'4.1bWilco50pct'!I196)/'4.1b'!I196</f>
        <v>0.20842169970800675</v>
      </c>
      <c r="Q197" s="12">
        <f>('4.1b'!J196-'4.1bWilco50pct'!J196)/'4.1b'!J196</f>
        <v>0.2063021203820018</v>
      </c>
      <c r="R197" s="13">
        <f>('4.1b'!K196-'4.1bWilco50pct'!K196)/'4.1b'!K196</f>
        <v>0.20544001439474591</v>
      </c>
    </row>
    <row r="198" spans="1:18" x14ac:dyDescent="0.35">
      <c r="A198" t="s">
        <v>56</v>
      </c>
      <c r="B198" t="s">
        <v>76</v>
      </c>
      <c r="C198" t="s">
        <v>16</v>
      </c>
      <c r="D198" t="s">
        <v>14</v>
      </c>
      <c r="E198" s="6">
        <f>'4.1b'!E197-'4.1bWilco50pct'!E197</f>
        <v>69.16</v>
      </c>
      <c r="F198">
        <f>'4.1b'!F197-'4.1bWilco50pct'!F197</f>
        <v>207.14</v>
      </c>
      <c r="G198">
        <f>'4.1b'!G197-'4.1bWilco50pct'!G197</f>
        <v>210.62</v>
      </c>
      <c r="H198">
        <f>'4.1b'!H197-'4.1bWilco50pct'!H197</f>
        <v>213.70000000000005</v>
      </c>
      <c r="I198">
        <f>'4.1b'!I197-'4.1bWilco50pct'!I197</f>
        <v>215.72000000000003</v>
      </c>
      <c r="J198">
        <f>'4.1b'!J197-'4.1bWilco50pct'!J197</f>
        <v>217.60000000000002</v>
      </c>
      <c r="K198" s="7">
        <f>'4.1b'!K197-'4.1bWilco50pct'!K197</f>
        <v>219.64</v>
      </c>
      <c r="L198" s="11">
        <f>('4.1b'!E197-'4.1bWilco50pct'!E197)/'4.1b'!E197</f>
        <v>0.40020832127770384</v>
      </c>
      <c r="M198" s="12">
        <f>('4.1b'!F197-'4.1bWilco50pct'!F197)/'4.1b'!F197</f>
        <v>0.32382322134850783</v>
      </c>
      <c r="N198" s="12">
        <f>('4.1b'!G197-'4.1bWilco50pct'!G197)/'4.1b'!G197</f>
        <v>0.27811229070934346</v>
      </c>
      <c r="O198" s="12">
        <f>('4.1b'!H197-'4.1bWilco50pct'!H197)/'4.1b'!H197</f>
        <v>0.26610051302485438</v>
      </c>
      <c r="P198" s="12">
        <f>('4.1b'!I197-'4.1bWilco50pct'!I197)/'4.1b'!I197</f>
        <v>0.26128243017368769</v>
      </c>
      <c r="Q198" s="12">
        <f>('4.1b'!J197-'4.1bWilco50pct'!J197)/'4.1b'!J197</f>
        <v>0.25928220771173921</v>
      </c>
      <c r="R198" s="13">
        <f>('4.1b'!K197-'4.1bWilco50pct'!K197)/'4.1b'!K197</f>
        <v>0.25869826388070949</v>
      </c>
    </row>
    <row r="199" spans="1:18" ht="15" thickBot="1" x14ac:dyDescent="0.4">
      <c r="A199" t="s">
        <v>56</v>
      </c>
      <c r="B199" t="s">
        <v>76</v>
      </c>
      <c r="C199" t="s">
        <v>17</v>
      </c>
      <c r="D199" t="s">
        <v>14</v>
      </c>
      <c r="E199" s="8">
        <f>'4.1b'!E198-'4.1bWilco50pct'!E198</f>
        <v>40.919999999999987</v>
      </c>
      <c r="F199" s="9">
        <f>'4.1b'!F198-'4.1bWilco50pct'!F198</f>
        <v>159.73000000000002</v>
      </c>
      <c r="G199" s="9">
        <f>'4.1b'!G198-'4.1bWilco50pct'!G198</f>
        <v>179.45</v>
      </c>
      <c r="H199" s="9">
        <f>'4.1b'!H198-'4.1bWilco50pct'!H198</f>
        <v>184.38</v>
      </c>
      <c r="I199" s="9">
        <f>'4.1b'!I198-'4.1bWilco50pct'!I198</f>
        <v>186.25</v>
      </c>
      <c r="J199" s="9">
        <f>'4.1b'!J198-'4.1bWilco50pct'!J198</f>
        <v>187.61</v>
      </c>
      <c r="K199" s="10">
        <f>'4.1b'!K198-'4.1bWilco50pct'!K198</f>
        <v>189.01999999999998</v>
      </c>
      <c r="L199" s="14">
        <f>('4.1b'!E198-'4.1bWilco50pct'!E198)/'4.1b'!E198</f>
        <v>0.33144338247205563</v>
      </c>
      <c r="M199" s="15">
        <f>('4.1b'!F198-'4.1bWilco50pct'!F198)/'4.1b'!F198</f>
        <v>0.30948828738059719</v>
      </c>
      <c r="N199" s="15">
        <f>('4.1b'!G198-'4.1bWilco50pct'!G198)/'4.1b'!G198</f>
        <v>0.27434223601534907</v>
      </c>
      <c r="O199" s="15">
        <f>('4.1b'!H198-'4.1bWilco50pct'!H198)/'4.1b'!H198</f>
        <v>0.26004541415736993</v>
      </c>
      <c r="P199" s="15">
        <f>('4.1b'!I198-'4.1bWilco50pct'!I198)/'4.1b'!I198</f>
        <v>0.25369129345101887</v>
      </c>
      <c r="Q199" s="15">
        <f>('4.1b'!J198-'4.1bWilco50pct'!J198)/'4.1b'!J198</f>
        <v>0.25085910652920962</v>
      </c>
      <c r="R199" s="16">
        <f>('4.1b'!K198-'4.1bWilco50pct'!K198)/'4.1b'!K198</f>
        <v>0.24975885625189942</v>
      </c>
    </row>
  </sheetData>
  <mergeCells count="2">
    <mergeCell ref="E1:K1"/>
    <mergeCell ref="L1:R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4.1b</vt:lpstr>
      <vt:lpstr>4.1bWilco50pct</vt:lpstr>
      <vt:lpstr>difference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Paul Sigle</cp:lastModifiedBy>
  <dcterms:created xsi:type="dcterms:W3CDTF">2025-10-03T17:15:44Z</dcterms:created>
  <dcterms:modified xsi:type="dcterms:W3CDTF">2025-11-17T19:04:32Z</dcterms:modified>
</cp:coreProperties>
</file>